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4.xml" ContentType="application/vnd.openxmlformats-officedocument.drawing+xml"/>
  <Override PartName="/xl/comments7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hwsvf01\公開情報\07_プラザ\02 総務調整部\03 V基金助成\05 各助成制度・事務費\R7　各助成事業\01_R7_交付申請書\交付申請書　様式\"/>
    </mc:Choice>
  </mc:AlternateContent>
  <xr:revisionPtr revIDLastSave="0" documentId="13_ncr:1_{3D45C03E-7B6C-4ACC-9607-4C22642736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１号" sheetId="2" r:id="rId1"/>
    <sheet name="事業計画書" sheetId="3" r:id="rId2"/>
    <sheet name="収支予算書" sheetId="1" r:id="rId3"/>
    <sheet name="見本・収支予算書" sheetId="9" r:id="rId4"/>
    <sheet name="添付書類一覧" sheetId="13" r:id="rId5"/>
    <sheet name="監査状況" sheetId="11" r:id="rId6"/>
    <sheet name="申請補助資料" sheetId="12" r:id="rId7"/>
    <sheet name="複数申請の申立書" sheetId="8" r:id="rId8"/>
    <sheet name="1" sheetId="10" state="hidden" r:id="rId9"/>
    <sheet name="削除禁止" sheetId="5" state="hidden" r:id="rId10"/>
  </sheets>
  <definedNames>
    <definedName name="_Hlk91601631" localSheetId="1">事業計画書!#REF!</definedName>
    <definedName name="_xlnm.Print_Area" localSheetId="8">'1'!$A$1:$H$25</definedName>
    <definedName name="_xlnm.Print_Area" localSheetId="0">'１号'!$A$1:$J$37</definedName>
    <definedName name="_xlnm.Print_Area" localSheetId="5">監査状況!$A$1:$J$36</definedName>
    <definedName name="_xlnm.Print_Area" localSheetId="3">見本・収支予算書!$A$1:$H$56</definedName>
    <definedName name="_xlnm.Print_Area" localSheetId="1">事業計画書!$A$1:$J$158</definedName>
    <definedName name="_xlnm.Print_Area" localSheetId="2">収支予算書!$A$1:$H$51</definedName>
    <definedName name="_xlnm.Print_Area" localSheetId="6">申請補助資料!$A$1:$J$55</definedName>
    <definedName name="_xlnm.Print_Area" localSheetId="4">添付書類一覧!$A$1:$H$28</definedName>
    <definedName name="_xlnm.Print_Area" localSheetId="7">複数申請の申立書!$A$1:$K$25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C5" i="13"/>
  <c r="AG4" i="5"/>
  <c r="AF4" i="5"/>
  <c r="AE4" i="5"/>
  <c r="T4" i="5"/>
  <c r="S4" i="5"/>
  <c r="R4" i="5"/>
  <c r="O4" i="5"/>
  <c r="F5" i="12" l="1"/>
  <c r="AP4" i="5" l="1"/>
  <c r="AO4" i="5"/>
  <c r="AN4" i="5"/>
  <c r="AM4" i="5"/>
  <c r="AL4" i="5"/>
  <c r="AK4" i="5"/>
  <c r="AJ4" i="5"/>
  <c r="AI4" i="5"/>
  <c r="AH4" i="5"/>
  <c r="BK4" i="5"/>
  <c r="BK1" i="5"/>
  <c r="BJ4" i="5"/>
  <c r="BI4" i="5"/>
  <c r="BH4" i="5"/>
  <c r="BG4" i="5"/>
  <c r="BF4" i="5"/>
  <c r="BE4" i="5"/>
  <c r="BD4" i="5"/>
  <c r="BC4" i="5"/>
  <c r="BB4" i="5"/>
  <c r="BA4" i="5"/>
  <c r="AZ4" i="5"/>
  <c r="AY4" i="5"/>
  <c r="AX4" i="5"/>
  <c r="AW4" i="5"/>
  <c r="AV4" i="5"/>
  <c r="AU4" i="5"/>
  <c r="AT4" i="5"/>
  <c r="AS4" i="5"/>
  <c r="AR4" i="5"/>
  <c r="AQ4" i="5"/>
  <c r="AD4" i="5"/>
  <c r="AC4" i="5"/>
  <c r="AB4" i="5"/>
  <c r="AA4" i="5"/>
  <c r="Z4" i="5"/>
  <c r="Y4" i="5"/>
  <c r="X4" i="5"/>
  <c r="W4" i="5"/>
  <c r="V4" i="5"/>
  <c r="U4" i="5"/>
  <c r="Q4" i="5"/>
  <c r="P4" i="5"/>
  <c r="L4" i="5"/>
  <c r="J4" i="5"/>
  <c r="I4" i="5"/>
  <c r="H4" i="5"/>
  <c r="G4" i="5"/>
  <c r="K4" i="5"/>
  <c r="H154" i="3"/>
  <c r="BP4" i="5" s="1"/>
  <c r="H152" i="3"/>
  <c r="BO4" i="5" s="1"/>
  <c r="H150" i="3"/>
  <c r="BN4" i="5" s="1"/>
  <c r="H148" i="3"/>
  <c r="BM4" i="5" s="1"/>
  <c r="H146" i="3"/>
  <c r="BL4" i="5" s="1"/>
  <c r="F24" i="3"/>
  <c r="F8" i="1" s="1"/>
  <c r="M4" i="5" s="1"/>
  <c r="F25" i="3"/>
  <c r="G43" i="9" l="1"/>
  <c r="F43" i="9"/>
  <c r="F45" i="9" s="1"/>
  <c r="G31" i="9"/>
  <c r="F31" i="9"/>
  <c r="F14" i="9"/>
  <c r="F2" i="9"/>
  <c r="G43" i="1"/>
  <c r="F43" i="1"/>
  <c r="G31" i="1"/>
  <c r="F31" i="1"/>
  <c r="D4" i="5"/>
  <c r="C4" i="5"/>
  <c r="F7" i="3"/>
  <c r="D7" i="3"/>
  <c r="F6" i="11"/>
  <c r="H9" i="3"/>
  <c r="E8" i="3"/>
  <c r="D5" i="3"/>
  <c r="C6" i="10"/>
  <c r="G13" i="8"/>
  <c r="G12" i="8"/>
  <c r="G11" i="8"/>
  <c r="F45" i="1" l="1"/>
  <c r="G45" i="1"/>
  <c r="I44" i="9"/>
  <c r="F14" i="1"/>
  <c r="N4" i="5" s="1"/>
  <c r="G45" i="9"/>
  <c r="I46" i="9" s="1"/>
  <c r="I45" i="9"/>
  <c r="I46" i="1" l="1"/>
  <c r="I45" i="1"/>
  <c r="B4" i="5"/>
  <c r="F4" i="5"/>
  <c r="E4" i="5"/>
  <c r="A4" i="5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谷田 祐子</author>
  </authors>
  <commentList>
    <comment ref="I6" authorId="0" shapeId="0" xr:uid="{78F98BCA-A759-4108-AF03-A11B48A75C4B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法人で文書番号を取っている場合は
その番号を入力
無い場合は入力不要</t>
        </r>
      </text>
    </comment>
    <comment ref="G15" authorId="0" shapeId="0" xr:uid="{33DE1960-A9A7-499C-BAD3-71C750F94743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押印不要 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3" authorId="0" shapeId="0" xr:uid="{22722231-CAEC-4A19-8384-31C77A34D674}">
      <text>
        <r>
          <rPr>
            <b/>
            <sz val="12"/>
            <color indexed="81"/>
            <rFont val="MS P ゴシック"/>
            <family val="3"/>
            <charset val="128"/>
          </rPr>
          <t>申請金額を入力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谷田 祐子</author>
  </authors>
  <commentList>
    <comment ref="J1" authorId="0" shapeId="0" xr:uid="{16776438-1DBD-4F27-95E4-6856031CB83C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すべて10.5ポイント以上で作成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6" authorId="0" shapeId="0" xr:uid="{A8D537FC-EFF4-4AF0-A0D6-C88F4EFCA70E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日中確実に連絡の取れる方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D22" authorId="0" shapeId="0" xr:uid="{4DC292E9-BA65-4117-B0EA-FD9AD3813882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事業名は申請後の変更不可 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6" authorId="0" shapeId="0" xr:uid="{04A8F5A0-CD1A-4BA7-9400-417E29F185C5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○○市 ○○町 ○○地域 など 事業を実施する地域を入力 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1" authorId="0" shapeId="0" xr:uid="{54A1A3D1-1EA0-48B9-8E8D-9FF3892CA78A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・ 社会的背景、地域特有の課題などの現状の問題点から課題を設定し、
事業実施でどのように解決される（目的）のかという流れで入力
・ 「５ 事業内容」を踏まえて簡潔なまとめ 
</t>
        </r>
      </text>
    </comment>
    <comment ref="J51" authorId="0" shapeId="0" xr:uid="{3B519090-C962-4784-BAEB-481487BCC999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・連携団体名、連携内容を具体的に入力
連携による課題や問題解決、連携団体の特性と活用方法など、連携の利点を入力
・連携団体の数ではなく、事業実施のうえで重要な連携団体について、連携内容を詳しく入力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B62" authorId="0" shapeId="0" xr:uid="{EC170858-3CF4-4E92-A625-94CDB5A0E04E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・「①相談業務」「②情報提供・ネットワークの構築」
「③人材育成の取組」「④書類作成指導業務」
の</t>
        </r>
        <r>
          <rPr>
            <b/>
            <sz val="12"/>
            <color indexed="10"/>
            <rFont val="MS P ゴシック"/>
            <family val="3"/>
            <charset val="128"/>
          </rPr>
          <t xml:space="preserve">４つの事業は必須事業 
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・見直しや改善点は、下線（アンダーライン）などで強調</t>
        </r>
      </text>
    </comment>
    <comment ref="G65" authorId="0" shapeId="0" xr:uid="{1E5A56D3-C393-4EE6-BFA9-D92E9ACEC0B4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・実績について、情報の内容が分かるもの、機関紙や相談台帳のコピーなどを必要に応じて添付</t>
        </r>
      </text>
    </comment>
    <comment ref="G78" authorId="0" shapeId="0" xr:uid="{D6B64E49-EA5A-4B6E-8AB9-C133C9516E12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・実績について示すことができる資料等を必要に応じて添付</t>
        </r>
      </text>
    </comment>
    <comment ref="G91" authorId="0" shapeId="0" xr:uid="{195C8F32-9402-4437-9DA7-27BEEA429796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・講座開設がわかる資料〔チラシ・パンフレット・講義録等〕を必要に応じて添付</t>
        </r>
      </text>
    </comment>
    <comment ref="J115" authorId="0" shapeId="0" xr:uid="{4630E73E-9172-4052-B5F1-7CA56E741678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・①～④に含まれない実施事業を入力 
・①～⑤の事業で、規模が大きく、基本事業に織り込んでも助成金額が変動しないと場合は、地域づくり活動ＮＰＯ事業助成（第 19 号 ＮＰＯの運営・活動の支援の分野）に申請可能 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H144" authorId="0" shapeId="0" xr:uid="{0183033D-83EB-4AEA-BD10-F8F092D29469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・過去に当該基金助成を受けた団体は、〔実績 〕の有を選択し、
事業の種類・助成額等を入力 
・該当がない団体は〔実績 〕の無を選択 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谷田 祐子</author>
  </authors>
  <commentList>
    <comment ref="F8" authorId="0" shapeId="0" xr:uid="{1D55135D-12A5-45F3-8450-758E750A1F48}">
      <text>
        <r>
          <rPr>
            <b/>
            <sz val="12"/>
            <color indexed="81"/>
            <rFont val="MS P ゴシック"/>
            <family val="3"/>
            <charset val="128"/>
          </rPr>
          <t>　同　額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F14" authorId="0" shapeId="0" xr:uid="{8A28957E-2F56-4DDD-8729-8DEC6BB4E000}">
      <text>
        <r>
          <rPr>
            <b/>
            <sz val="12"/>
            <color indexed="81"/>
            <rFont val="MS P ゴシック"/>
            <family val="3"/>
            <charset val="128"/>
          </rPr>
          <t>　同　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0" authorId="0" shapeId="0" xr:uid="{61461A5E-6B10-4654-BDC9-7A6F833FF2C3}">
      <text>
        <r>
          <rPr>
            <b/>
            <sz val="11"/>
            <color indexed="81"/>
            <rFont val="ＭＳ Ｐゴシック"/>
            <family val="3"/>
            <charset val="128"/>
            <scheme val="major"/>
          </rPr>
          <t xml:space="preserve">人件費、謝金、旅費等は、単価
や額の基準を定めた旅費規程、
謝金規程、給与規程等が必要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谷田 祐子</author>
  </authors>
  <commentList>
    <comment ref="G16" authorId="0" shapeId="0" xr:uid="{CADFC641-D502-4EA0-B34F-91924BEF86EE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・役員名簿
・前年度の事業報告書
・貸借対照表
→兵庫県か神戸市への提出分を送付 
・事業計画書
・収支予算書
→総会用の年間予定分を送付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谷田 祐子</author>
  </authors>
  <commentList>
    <comment ref="H2" authorId="0" shapeId="0" xr:uid="{3E0C8C95-48CD-49C4-BC78-8D2047C7DD46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書類提出時の日付を入力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8" authorId="0" shapeId="0" xr:uid="{E6ECFD03-FD2F-4135-9D11-CB8B24229E35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一番直近の監査実施内容を入力
年度会計が未確定な状況での無理な監査は不要 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谷田 祐子</author>
  </authors>
  <commentList>
    <comment ref="B11" authorId="0" shapeId="0" xr:uid="{F1164673-E813-4FD8-9512-5FCD5CC687A3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表は適宜行・列を追加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F13" authorId="0" shapeId="0" xr:uid="{BF77EBD7-04F5-4429-848C-DD53F04E42F1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新年度（令和７年度）総会の開催予定日、出席見込み人数を入力
（未確定の場合：「○月○旬予定」と概ねの日程・出席見込み人数を入力）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谷田 祐子</author>
  </authors>
  <commentList>
    <comment ref="G17" authorId="0" shapeId="0" xr:uid="{52EACC5F-43F2-47CE-93A7-5CAD487D8DB6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・役員名簿
・前年度の事業報告書
・貸借対照表
→兵庫県か神戸市への提出分を送付 
・事業計画書
・収支予算書
→総会用の年間予定分を送付
</t>
        </r>
      </text>
    </comment>
  </commentList>
</comments>
</file>

<file path=xl/sharedStrings.xml><?xml version="1.0" encoding="utf-8"?>
<sst xmlns="http://schemas.openxmlformats.org/spreadsheetml/2006/main" count="625" uniqueCount="466">
  <si>
    <t>区分</t>
    <rPh sb="0" eb="2">
      <t>クブン</t>
    </rPh>
    <phoneticPr fontId="2"/>
  </si>
  <si>
    <t>金額の内容・積算根拠</t>
    <rPh sb="0" eb="2">
      <t>キンガク</t>
    </rPh>
    <rPh sb="3" eb="5">
      <t>ナイヨウ</t>
    </rPh>
    <rPh sb="6" eb="8">
      <t>セキサン</t>
    </rPh>
    <rPh sb="8" eb="10">
      <t>コンキョ</t>
    </rPh>
    <phoneticPr fontId="2"/>
  </si>
  <si>
    <t>左のうち
助成対象金額</t>
    <rPh sb="0" eb="1">
      <t>ヒダリ</t>
    </rPh>
    <rPh sb="5" eb="7">
      <t>ジョセイ</t>
    </rPh>
    <rPh sb="7" eb="9">
      <t>タイショウ</t>
    </rPh>
    <rPh sb="9" eb="11">
      <t>キンガク</t>
    </rPh>
    <phoneticPr fontId="2"/>
  </si>
  <si>
    <t>合　　計</t>
    <rPh sb="0" eb="1">
      <t>ゴウ</t>
    </rPh>
    <rPh sb="3" eb="4">
      <t>ケイ</t>
    </rPh>
    <phoneticPr fontId="2"/>
  </si>
  <si>
    <t>小　　計</t>
    <rPh sb="0" eb="1">
      <t>ショウ</t>
    </rPh>
    <rPh sb="3" eb="4">
      <t>ケイ</t>
    </rPh>
    <phoneticPr fontId="2"/>
  </si>
  <si>
    <t>直　接　経　費</t>
    <rPh sb="0" eb="1">
      <t>スナオ</t>
    </rPh>
    <rPh sb="2" eb="3">
      <t>セツ</t>
    </rPh>
    <rPh sb="4" eb="5">
      <t>キョウ</t>
    </rPh>
    <rPh sb="6" eb="7">
      <t>ヒ</t>
    </rPh>
    <phoneticPr fontId="2"/>
  </si>
  <si>
    <t>間接経費（一般管理費）</t>
    <rPh sb="0" eb="1">
      <t>アイダ</t>
    </rPh>
    <rPh sb="1" eb="2">
      <t>セツ</t>
    </rPh>
    <rPh sb="2" eb="4">
      <t>ケイヒ</t>
    </rPh>
    <rPh sb="5" eb="7">
      <t>イッパン</t>
    </rPh>
    <rPh sb="7" eb="10">
      <t>カンリヒ</t>
    </rPh>
    <phoneticPr fontId="2"/>
  </si>
  <si>
    <t>項 目</t>
    <rPh sb="0" eb="1">
      <t>コウ</t>
    </rPh>
    <rPh sb="2" eb="3">
      <t>メ</t>
    </rPh>
    <phoneticPr fontId="2"/>
  </si>
  <si>
    <t>合　　　計</t>
    <rPh sb="0" eb="1">
      <t>ゴウ</t>
    </rPh>
    <rPh sb="4" eb="5">
      <t>ケイ</t>
    </rPh>
    <phoneticPr fontId="2"/>
  </si>
  <si>
    <t>（ 収 入 ）</t>
    <rPh sb="2" eb="3">
      <t>オサム</t>
    </rPh>
    <rPh sb="4" eb="5">
      <t>イ</t>
    </rPh>
    <phoneticPr fontId="2"/>
  </si>
  <si>
    <t>（ 支 出 ）</t>
    <rPh sb="2" eb="3">
      <t>シ</t>
    </rPh>
    <rPh sb="4" eb="5">
      <t>デ</t>
    </rPh>
    <phoneticPr fontId="2"/>
  </si>
  <si>
    <t>金額（円）</t>
    <rPh sb="0" eb="2">
      <t>キンガク</t>
    </rPh>
    <rPh sb="3" eb="4">
      <t>エン</t>
    </rPh>
    <phoneticPr fontId="2"/>
  </si>
  <si>
    <t xml:space="preserve"> ※助成金額は</t>
    <phoneticPr fontId="2"/>
  </si>
  <si>
    <t xml:space="preserve"> 千円未満切捨て</t>
    <phoneticPr fontId="2"/>
  </si>
  <si>
    <t>　</t>
    <phoneticPr fontId="2"/>
  </si>
  <si>
    <t>社会福祉法人</t>
  </si>
  <si>
    <t>　団体名</t>
  </si>
  <si>
    <t>記</t>
  </si>
  <si>
    <t>２　添付書類</t>
  </si>
  <si>
    <t>）</t>
    <phoneticPr fontId="2"/>
  </si>
  <si>
    <t>住所</t>
    <phoneticPr fontId="2"/>
  </si>
  <si>
    <t>〒</t>
    <phoneticPr fontId="2"/>
  </si>
  <si>
    <t>報告日</t>
    <rPh sb="0" eb="3">
      <t>ホウコクビ</t>
    </rPh>
    <phoneticPr fontId="2"/>
  </si>
  <si>
    <t>代表者</t>
    <rPh sb="0" eb="2">
      <t>ダイヒョウ</t>
    </rPh>
    <rPh sb="2" eb="3">
      <t>シャ</t>
    </rPh>
    <phoneticPr fontId="2"/>
  </si>
  <si>
    <t>職名</t>
    <rPh sb="1" eb="2">
      <t>ナ</t>
    </rPh>
    <phoneticPr fontId="2"/>
  </si>
  <si>
    <t>氏名</t>
    <rPh sb="0" eb="2">
      <t>シメイ</t>
    </rPh>
    <phoneticPr fontId="2"/>
  </si>
  <si>
    <t>団体名</t>
  </si>
  <si>
    <t>兵庫県健康生きがいづくり協議会</t>
  </si>
  <si>
    <t>（一社）神戸健康大学</t>
  </si>
  <si>
    <t>（特非）神戸の冬を支える会</t>
  </si>
  <si>
    <t>（特非）京口スコラ</t>
  </si>
  <si>
    <t>（認定）宝塚NPOセンター</t>
  </si>
  <si>
    <t>（特非）ことばルームへようこそ</t>
  </si>
  <si>
    <t>（特非）丹波ひとまち支援機構</t>
  </si>
  <si>
    <t>（特非）One by one</t>
  </si>
  <si>
    <t>（認定）ソーシャルデザインセンター淡路</t>
  </si>
  <si>
    <t>（特非）TEAM・あげあげ</t>
  </si>
  <si>
    <t>猫のミーナ</t>
  </si>
  <si>
    <t>しんぐうnext①</t>
  </si>
  <si>
    <t>（特非）きょうどうのわ</t>
  </si>
  <si>
    <t>(公財)神戸YWCA</t>
  </si>
  <si>
    <t>Toyooka AgRestart</t>
  </si>
  <si>
    <t>（特非）夢の森伴走者CUE</t>
  </si>
  <si>
    <t>自由演劇倶楽部　えん</t>
  </si>
  <si>
    <t>(特非)Co-Creation このゆびとまれ</t>
  </si>
  <si>
    <t>（特非）高砂海文化21C</t>
  </si>
  <si>
    <t>（特非）NGO神戸外国人救援ネット</t>
  </si>
  <si>
    <t>（特非）ミャンマーKOBE</t>
  </si>
  <si>
    <t>生涯学習応援隊so-so.39</t>
  </si>
  <si>
    <t>東灘こどもカフェ</t>
  </si>
  <si>
    <t>（特非）神戸ロボットクラブ</t>
  </si>
  <si>
    <t>（特非）ふぉーらいふ</t>
  </si>
  <si>
    <t>（一社）パートナーズ</t>
  </si>
  <si>
    <t>（特非）西脇てとて広場</t>
  </si>
  <si>
    <t>しんぐうnext②</t>
  </si>
  <si>
    <t>（特非）おーえんくらぶ</t>
  </si>
  <si>
    <t>（特非）ハッピーキッズひがし</t>
  </si>
  <si>
    <t>（特非）生涯学習サポート兵庫</t>
  </si>
  <si>
    <t>（特非）地域チャレンジセンター・プラス</t>
  </si>
  <si>
    <t>(認定)コミュニティ・サポートセンター神戸</t>
  </si>
  <si>
    <t>(公社)兵庫県精神福祉家族会連合会</t>
  </si>
  <si>
    <t>（特非）あしたあさって</t>
  </si>
  <si>
    <t>（特非）いながわリンク</t>
  </si>
  <si>
    <t>（特非）あしやＮＰＯセンター</t>
  </si>
  <si>
    <t>（特非）兵庫SPO支援センター</t>
  </si>
  <si>
    <t>（特非）場とつながりの研究センター</t>
  </si>
  <si>
    <t>（特非）YOU医療保健福祉研究所</t>
  </si>
  <si>
    <t>（特非）百生一輝</t>
  </si>
  <si>
    <t>(一社)ウィンウィン</t>
  </si>
  <si>
    <t>（特非）洲本域学連携研究所①</t>
  </si>
  <si>
    <t>かみかわ銀の馬車道まちづくり協議会</t>
  </si>
  <si>
    <t>（特非）あかりの街ひめじ</t>
  </si>
  <si>
    <t>灘オヤジラボ</t>
  </si>
  <si>
    <t>（特非）みらプロ</t>
  </si>
  <si>
    <t>（特非）シミンズシーズ①</t>
  </si>
  <si>
    <t>（特非）あさご創生プロジェクト</t>
  </si>
  <si>
    <t>（特非）姫路コンベンションサポート</t>
  </si>
  <si>
    <t>（特非）たけのかぞく</t>
  </si>
  <si>
    <t>生かそう丹波の食グループ</t>
  </si>
  <si>
    <t>（特非）神戸茅葺きネットワーク</t>
  </si>
  <si>
    <t>（特非）全国夜間中学ネット</t>
  </si>
  <si>
    <t>（特非）ゆるり家</t>
  </si>
  <si>
    <t>（特非）シミンズシーズ②</t>
  </si>
  <si>
    <t>代表者</t>
  </si>
  <si>
    <t>団体名</t>
    <phoneticPr fontId="2"/>
  </si>
  <si>
    <t>別記</t>
    <rPh sb="0" eb="2">
      <t>ベッキ</t>
    </rPh>
    <phoneticPr fontId="2"/>
  </si>
  <si>
    <t xml:space="preserve">  ※  金額欄と積算根拠、各区分の小計、収入・支出の合計等が合っているか、必ず確認してください。</t>
    <rPh sb="5" eb="7">
      <t>キンガク</t>
    </rPh>
    <rPh sb="7" eb="8">
      <t>ラン</t>
    </rPh>
    <rPh sb="9" eb="11">
      <t>セキサン</t>
    </rPh>
    <rPh sb="11" eb="13">
      <t>コンキョ</t>
    </rPh>
    <rPh sb="14" eb="17">
      <t>カククブン</t>
    </rPh>
    <rPh sb="18" eb="20">
      <t>ショウケイ</t>
    </rPh>
    <rPh sb="21" eb="23">
      <t>シュウニュウ</t>
    </rPh>
    <rPh sb="24" eb="26">
      <t>シシュツ</t>
    </rPh>
    <rPh sb="27" eb="30">
      <t>ゴウケイナド</t>
    </rPh>
    <rPh sb="31" eb="32">
      <t>ア</t>
    </rPh>
    <rPh sb="38" eb="39">
      <t>カナラ</t>
    </rPh>
    <rPh sb="40" eb="42">
      <t>カクニン</t>
    </rPh>
    <phoneticPr fontId="2"/>
  </si>
  <si>
    <t xml:space="preserve">  ※  必要に応じて、欄を追加・拡大して、理解しやすいように記載してください。</t>
    <rPh sb="5" eb="7">
      <t>ヒツヨウ</t>
    </rPh>
    <rPh sb="8" eb="9">
      <t>オウ</t>
    </rPh>
    <rPh sb="12" eb="13">
      <t>ラン</t>
    </rPh>
    <rPh sb="14" eb="16">
      <t>ツイカ</t>
    </rPh>
    <rPh sb="17" eb="19">
      <t>カクダイ</t>
    </rPh>
    <rPh sb="22" eb="24">
      <t>リカイ</t>
    </rPh>
    <rPh sb="31" eb="33">
      <t>キサイ</t>
    </rPh>
    <phoneticPr fontId="2"/>
  </si>
  <si>
    <t>第　　　　　　　　　号</t>
    <phoneticPr fontId="2"/>
  </si>
  <si>
    <t>申請 収入計</t>
    <rPh sb="0" eb="2">
      <t>シンセイ</t>
    </rPh>
    <rPh sb="3" eb="5">
      <t>シュウニュウ</t>
    </rPh>
    <rPh sb="5" eb="6">
      <t>ケイ</t>
    </rPh>
    <phoneticPr fontId="2"/>
  </si>
  <si>
    <t>申請 支出計</t>
    <rPh sb="0" eb="2">
      <t>シンセイ</t>
    </rPh>
    <rPh sb="3" eb="5">
      <t>シシュツ</t>
    </rPh>
    <rPh sb="5" eb="6">
      <t>ケイ</t>
    </rPh>
    <phoneticPr fontId="2"/>
  </si>
  <si>
    <t>助成対象　金額</t>
    <rPh sb="0" eb="2">
      <t>ジョセイ</t>
    </rPh>
    <rPh sb="2" eb="4">
      <t>タイショウ</t>
    </rPh>
    <rPh sb="5" eb="7">
      <t>キンガク</t>
    </rPh>
    <phoneticPr fontId="2"/>
  </si>
  <si>
    <t>令和  年　　月　 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</si>
  <si>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助　成　金　交　付　申　請　書</t>
    <rPh sb="4" eb="5">
      <t>キン</t>
    </rPh>
    <rPh sb="6" eb="7">
      <t>コウ</t>
    </rPh>
    <rPh sb="8" eb="9">
      <t>ツキ</t>
    </rPh>
    <rPh sb="10" eb="11">
      <t>サル</t>
    </rPh>
    <rPh sb="12" eb="13">
      <t>ショウ</t>
    </rPh>
    <phoneticPr fontId="2"/>
  </si>
  <si>
    <t>様式第1号（第３条関係）</t>
    <phoneticPr fontId="2"/>
  </si>
  <si>
    <t>１　収支予算書（別記）</t>
    <rPh sb="4" eb="6">
      <t>ヨサン</t>
    </rPh>
    <phoneticPr fontId="2"/>
  </si>
  <si>
    <t>　　  ・ 別添書類（添付書類一覧・表紙、各書類１～１１）</t>
    <rPh sb="6" eb="7">
      <t>ベツ</t>
    </rPh>
    <rPh sb="8" eb="10">
      <t>ショルイ</t>
    </rPh>
    <rPh sb="11" eb="13">
      <t>テンプ</t>
    </rPh>
    <rPh sb="13" eb="15">
      <t>ショルイ</t>
    </rPh>
    <rPh sb="15" eb="17">
      <t>イチラン</t>
    </rPh>
    <rPh sb="18" eb="20">
      <t>ヒョウシ</t>
    </rPh>
    <rPh sb="21" eb="22">
      <t>カク</t>
    </rPh>
    <rPh sb="22" eb="24">
      <t>ショルイ</t>
    </rPh>
    <phoneticPr fontId="2"/>
  </si>
  <si>
    <t>所在地</t>
    <rPh sb="0" eb="3">
      <t>ショザイチ</t>
    </rPh>
    <phoneticPr fontId="2"/>
  </si>
  <si>
    <t>設立年月</t>
    <rPh sb="0" eb="2">
      <t>セツリツ</t>
    </rPh>
    <rPh sb="2" eb="4">
      <t>ネンゲツ</t>
    </rPh>
    <phoneticPr fontId="2"/>
  </si>
  <si>
    <t>会計年度</t>
    <rPh sb="0" eb="2">
      <t>カイケイ</t>
    </rPh>
    <rPh sb="2" eb="4">
      <t>ネンド</t>
    </rPh>
    <phoneticPr fontId="2"/>
  </si>
  <si>
    <t>構成員(会員)数</t>
    <phoneticPr fontId="2"/>
  </si>
  <si>
    <t>今年度の
総会日程</t>
    <phoneticPr fontId="2"/>
  </si>
  <si>
    <t>人</t>
    <rPh sb="0" eb="1">
      <t>ニン</t>
    </rPh>
    <phoneticPr fontId="2"/>
  </si>
  <si>
    <t>月～</t>
    <rPh sb="0" eb="1">
      <t>ツキ</t>
    </rPh>
    <phoneticPr fontId="2"/>
  </si>
  <si>
    <t>月</t>
    <rPh sb="0" eb="1">
      <t>ツキ</t>
    </rPh>
    <phoneticPr fontId="2"/>
  </si>
  <si>
    <t>団体のＷｅｂ等</t>
    <rPh sb="0" eb="2">
      <t>ダンタイ</t>
    </rPh>
    <rPh sb="6" eb="7">
      <t>トウ</t>
    </rPh>
    <phoneticPr fontId="2"/>
  </si>
  <si>
    <t>有　 ・ 　無</t>
    <phoneticPr fontId="2"/>
  </si>
  <si>
    <t>有の場合URL：</t>
    <rPh sb="0" eb="1">
      <t>アリ</t>
    </rPh>
    <rPh sb="2" eb="4">
      <t>バアイ</t>
    </rPh>
    <phoneticPr fontId="2"/>
  </si>
  <si>
    <t>担当者</t>
    <rPh sb="0" eb="3">
      <t>タントウシャ</t>
    </rPh>
    <phoneticPr fontId="2"/>
  </si>
  <si>
    <t>（連絡先）</t>
    <rPh sb="1" eb="3">
      <t>レンラク</t>
    </rPh>
    <rPh sb="3" eb="4">
      <t>サキ</t>
    </rPh>
    <phoneticPr fontId="2"/>
  </si>
  <si>
    <t>（職名）</t>
    <rPh sb="1" eb="3">
      <t>ショクナ</t>
    </rPh>
    <phoneticPr fontId="2"/>
  </si>
  <si>
    <t>（氏名）</t>
    <rPh sb="1" eb="3">
      <t>シメイ</t>
    </rPh>
    <phoneticPr fontId="2"/>
  </si>
  <si>
    <t>固定電話:</t>
    <phoneticPr fontId="2"/>
  </si>
  <si>
    <t>携　帯　:</t>
    <phoneticPr fontId="2"/>
  </si>
  <si>
    <t>FAX</t>
    <phoneticPr fontId="2"/>
  </si>
  <si>
    <t>Email</t>
    <phoneticPr fontId="2"/>
  </si>
  <si>
    <t>事業名</t>
    <phoneticPr fontId="2"/>
  </si>
  <si>
    <t>助成金申請額</t>
    <phoneticPr fontId="2"/>
  </si>
  <si>
    <t>ふりがな</t>
    <phoneticPr fontId="2"/>
  </si>
  <si>
    <t>団体の主な
活動内容</t>
    <rPh sb="0" eb="2">
      <t>ダンタイ</t>
    </rPh>
    <rPh sb="3" eb="4">
      <t>オモ</t>
    </rPh>
    <rPh sb="6" eb="8">
      <t>カツドウ</t>
    </rPh>
    <rPh sb="8" eb="10">
      <t>ナイヨウ</t>
    </rPh>
    <phoneticPr fontId="2"/>
  </si>
  <si>
    <t>５　事業内容【２０行以内】</t>
    <rPh sb="4" eb="6">
      <t>ナイヨウ</t>
    </rPh>
    <phoneticPr fontId="2"/>
  </si>
  <si>
    <t>【参考】ひょうごボランタリー基金助成　過去の実施状況</t>
    <phoneticPr fontId="2"/>
  </si>
  <si>
    <t>有</t>
    <rPh sb="0" eb="1">
      <t>アリ</t>
    </rPh>
    <phoneticPr fontId="2"/>
  </si>
  <si>
    <t>無</t>
    <rPh sb="0" eb="1">
      <t>ナ</t>
    </rPh>
    <phoneticPr fontId="2"/>
  </si>
  <si>
    <t>〔　実　績：</t>
    <phoneticPr fontId="2"/>
  </si>
  <si>
    <t>令和６</t>
    <rPh sb="0" eb="2">
      <t>レイワ</t>
    </rPh>
    <phoneticPr fontId="2"/>
  </si>
  <si>
    <t>令和５</t>
    <rPh sb="0" eb="1">
      <t>レイ</t>
    </rPh>
    <rPh sb="1" eb="2">
      <t>ワ</t>
    </rPh>
    <phoneticPr fontId="2"/>
  </si>
  <si>
    <t>令和４</t>
    <rPh sb="0" eb="1">
      <t>レイ</t>
    </rPh>
    <rPh sb="1" eb="2">
      <t>ワ</t>
    </rPh>
    <phoneticPr fontId="2"/>
  </si>
  <si>
    <t>令和３</t>
    <rPh sb="0" eb="2">
      <t>レイワ</t>
    </rPh>
    <phoneticPr fontId="2"/>
  </si>
  <si>
    <t>令和２</t>
    <rPh sb="0" eb="2">
      <t>レイワ</t>
    </rPh>
    <phoneticPr fontId="2"/>
  </si>
  <si>
    <t>助成額計（円）</t>
    <phoneticPr fontId="2"/>
  </si>
  <si>
    <t>助　成　事　業　名</t>
    <phoneticPr fontId="2"/>
  </si>
  <si>
    <t>助　成　金　内　訳</t>
    <phoneticPr fontId="2"/>
  </si>
  <si>
    <t>年度</t>
    <phoneticPr fontId="2"/>
  </si>
  <si>
    <t>※県民ボランタリー活動助成除く</t>
    <phoneticPr fontId="2"/>
  </si>
  <si>
    <t>中間支援・基本</t>
    <phoneticPr fontId="2"/>
  </si>
  <si>
    <t>中間支援・創設</t>
    <phoneticPr fontId="2"/>
  </si>
  <si>
    <t>中間支援</t>
    <phoneticPr fontId="2"/>
  </si>
  <si>
    <t>連携重視</t>
    <phoneticPr fontId="2"/>
  </si>
  <si>
    <t>先導先駆</t>
    <phoneticPr fontId="2"/>
  </si>
  <si>
    <t>地域づくり・分野１</t>
    <rPh sb="6" eb="8">
      <t>ブンヤ</t>
    </rPh>
    <phoneticPr fontId="2"/>
  </si>
  <si>
    <t>地域づくり・分野２</t>
    <rPh sb="6" eb="8">
      <t>ブンヤ</t>
    </rPh>
    <phoneticPr fontId="2"/>
  </si>
  <si>
    <t>地域づくり・分野３</t>
    <rPh sb="6" eb="8">
      <t>ブンヤ</t>
    </rPh>
    <phoneticPr fontId="2"/>
  </si>
  <si>
    <t>地域づくり・分野４</t>
    <rPh sb="6" eb="8">
      <t>ブンヤ</t>
    </rPh>
    <phoneticPr fontId="2"/>
  </si>
  <si>
    <t>地域づくり・分野５</t>
    <rPh sb="6" eb="8">
      <t>ブンヤ</t>
    </rPh>
    <phoneticPr fontId="2"/>
  </si>
  <si>
    <t>地域づくり・分野６</t>
    <rPh sb="6" eb="8">
      <t>ブンヤ</t>
    </rPh>
    <phoneticPr fontId="2"/>
  </si>
  <si>
    <t>地域づくり・分野７</t>
    <rPh sb="6" eb="8">
      <t>ブンヤ</t>
    </rPh>
    <phoneticPr fontId="2"/>
  </si>
  <si>
    <t>地域づくり・分野８</t>
    <rPh sb="6" eb="8">
      <t>ブンヤ</t>
    </rPh>
    <phoneticPr fontId="2"/>
  </si>
  <si>
    <t>地域づくり・分野９</t>
    <rPh sb="6" eb="8">
      <t>ブンヤ</t>
    </rPh>
    <phoneticPr fontId="2"/>
  </si>
  <si>
    <t>地域づくり・分野１０</t>
    <rPh sb="6" eb="8">
      <t>ブンヤ</t>
    </rPh>
    <phoneticPr fontId="2"/>
  </si>
  <si>
    <t>地域づくり・分野１１</t>
    <rPh sb="6" eb="8">
      <t>ブンヤ</t>
    </rPh>
    <phoneticPr fontId="2"/>
  </si>
  <si>
    <t>地域づくり・分野１２</t>
    <rPh sb="6" eb="8">
      <t>ブンヤ</t>
    </rPh>
    <phoneticPr fontId="2"/>
  </si>
  <si>
    <t>地域づくり・分野１３</t>
    <rPh sb="6" eb="8">
      <t>ブンヤ</t>
    </rPh>
    <phoneticPr fontId="2"/>
  </si>
  <si>
    <t>地域づくり・分野１４</t>
    <rPh sb="6" eb="8">
      <t>ブンヤ</t>
    </rPh>
    <phoneticPr fontId="2"/>
  </si>
  <si>
    <t>地域づくり・分野１５</t>
    <rPh sb="6" eb="8">
      <t>ブンヤ</t>
    </rPh>
    <phoneticPr fontId="2"/>
  </si>
  <si>
    <t>地域づくり・分野１６</t>
    <rPh sb="6" eb="8">
      <t>ブンヤ</t>
    </rPh>
    <phoneticPr fontId="2"/>
  </si>
  <si>
    <t>地域づくり・分野１７</t>
    <rPh sb="6" eb="8">
      <t>ブンヤ</t>
    </rPh>
    <phoneticPr fontId="2"/>
  </si>
  <si>
    <t>地域づくり・分野１８</t>
    <rPh sb="6" eb="8">
      <t>ブンヤ</t>
    </rPh>
    <phoneticPr fontId="2"/>
  </si>
  <si>
    <t>地域づくり・分野１９</t>
    <rPh sb="6" eb="8">
      <t>ブンヤ</t>
    </rPh>
    <phoneticPr fontId="2"/>
  </si>
  <si>
    <t>※地域づくりの分野は活動分野番号（1～19）を選択して下さい。</t>
    <rPh sb="1" eb="3">
      <t>チイキ</t>
    </rPh>
    <rPh sb="23" eb="25">
      <t>センタク</t>
    </rPh>
    <phoneticPr fontId="2"/>
  </si>
  <si>
    <t>（別紙様式2号）</t>
    <rPh sb="1" eb="3">
      <t>ベッシ</t>
    </rPh>
    <rPh sb="3" eb="5">
      <t>ヨウシキ</t>
    </rPh>
    <phoneticPr fontId="2"/>
  </si>
  <si>
    <t>複数事業同時申請に係る添付書類提出の申立書</t>
    <phoneticPr fontId="2"/>
  </si>
  <si>
    <t>兵庫県社会福祉協議会会長　様</t>
  </si>
  <si>
    <t>社会福祉法人</t>
    <phoneticPr fontId="2"/>
  </si>
  <si>
    <t>代表者名</t>
    <rPh sb="0" eb="3">
      <t>ダイヒョウシャ</t>
    </rPh>
    <phoneticPr fontId="2"/>
  </si>
  <si>
    <t>事業名</t>
    <rPh sb="0" eb="2">
      <t>ジギョウ</t>
    </rPh>
    <rPh sb="2" eb="3">
      <t>ナ</t>
    </rPh>
    <phoneticPr fontId="2"/>
  </si>
  <si>
    <t>１添付書類一式を提出している事業名</t>
    <rPh sb="1" eb="3">
      <t>テンプ</t>
    </rPh>
    <rPh sb="3" eb="5">
      <t>ショルイ</t>
    </rPh>
    <rPh sb="5" eb="7">
      <t>イッシキ</t>
    </rPh>
    <rPh sb="8" eb="10">
      <t>テイシュツ</t>
    </rPh>
    <rPh sb="14" eb="16">
      <t>ジギョウ</t>
    </rPh>
    <rPh sb="16" eb="17">
      <t>ナ</t>
    </rPh>
    <phoneticPr fontId="2"/>
  </si>
  <si>
    <t>中間支援活動助成</t>
    <phoneticPr fontId="2"/>
  </si>
  <si>
    <t>地域づくり活動ＮＰＯ事業助成</t>
    <phoneticPr fontId="2"/>
  </si>
  <si>
    <t>事業名（</t>
    <rPh sb="0" eb="2">
      <t>ジギョウ</t>
    </rPh>
    <rPh sb="2" eb="3">
      <t>ナ</t>
    </rPh>
    <phoneticPr fontId="2"/>
  </si>
  <si>
    <t>）</t>
    <phoneticPr fontId="2"/>
  </si>
  <si>
    <t>ひょうごボランタリー基金助成事業申請における当事業の添付書類一式は、同時申請する</t>
    <rPh sb="10" eb="12">
      <t>キキン</t>
    </rPh>
    <rPh sb="12" eb="14">
      <t>ジョセイ</t>
    </rPh>
    <rPh sb="14" eb="16">
      <t>ジギョウ</t>
    </rPh>
    <rPh sb="16" eb="18">
      <t>シンセイ</t>
    </rPh>
    <rPh sb="22" eb="23">
      <t>トウ</t>
    </rPh>
    <rPh sb="23" eb="25">
      <t>ジギョウ</t>
    </rPh>
    <rPh sb="26" eb="28">
      <t>テンプ</t>
    </rPh>
    <rPh sb="28" eb="30">
      <t>ショルイ</t>
    </rPh>
    <rPh sb="30" eb="32">
      <t>イッシキ</t>
    </rPh>
    <rPh sb="34" eb="36">
      <t>ドウジ</t>
    </rPh>
    <rPh sb="36" eb="38">
      <t>シンセイ</t>
    </rPh>
    <phoneticPr fontId="2"/>
  </si>
  <si>
    <t>令和７年度　ひょうごボランタリー基金</t>
    <phoneticPr fontId="2"/>
  </si>
  <si>
    <t>　団体名　</t>
    <phoneticPr fontId="2"/>
  </si>
  <si>
    <t>　代表者職名　</t>
    <phoneticPr fontId="2"/>
  </si>
  <si>
    <t>　代表者氏名　</t>
    <phoneticPr fontId="2"/>
  </si>
  <si>
    <t>　電話番号　</t>
    <phoneticPr fontId="2"/>
  </si>
  <si>
    <t>・添付資料は、この様式を表紙とし、表の順番どおりクリップで綴じてください。</t>
    <phoneticPr fontId="2"/>
  </si>
  <si>
    <t>・提出期限にご注意いただき、提出に漏れがないようにお願いします。</t>
  </si>
  <si>
    <t>チェック欄</t>
    <phoneticPr fontId="2"/>
  </si>
  <si>
    <t>団体</t>
    <phoneticPr fontId="2"/>
  </si>
  <si>
    <t>事務局</t>
    <phoneticPr fontId="2"/>
  </si>
  <si>
    <t>提出
期限</t>
    <rPh sb="0" eb="2">
      <t>テイシュツ</t>
    </rPh>
    <rPh sb="3" eb="5">
      <t>キゲン</t>
    </rPh>
    <phoneticPr fontId="2"/>
  </si>
  <si>
    <t>備　考</t>
    <rPh sb="0" eb="1">
      <t>ビ</t>
    </rPh>
    <rPh sb="2" eb="3">
      <t>コウ</t>
    </rPh>
    <phoneticPr fontId="2"/>
  </si>
  <si>
    <t>添付書類</t>
    <rPh sb="0" eb="2">
      <t>テンプ</t>
    </rPh>
    <rPh sb="2" eb="4">
      <t>ショルイ</t>
    </rPh>
    <phoneticPr fontId="2"/>
  </si>
  <si>
    <t>ＮＰＯ法人</t>
    <phoneticPr fontId="2"/>
  </si>
  <si>
    <t>ＮＰＯ法人に準ずる団体
(一般社団法人等を含む)</t>
    <phoneticPr fontId="2"/>
  </si>
  <si>
    <t>助成申請書と同時に提出</t>
    <rPh sb="0" eb="2">
      <t>ジョセイ</t>
    </rPh>
    <rPh sb="2" eb="5">
      <t>シンセイショ</t>
    </rPh>
    <rPh sb="6" eb="8">
      <t>ドウジ</t>
    </rPh>
    <rPh sb="9" eb="11">
      <t>テイシュツ</t>
    </rPh>
    <phoneticPr fontId="2"/>
  </si>
  <si>
    <t>設立趣旨書</t>
    <phoneticPr fontId="2"/>
  </si>
  <si>
    <t>定款</t>
    <phoneticPr fontId="2"/>
  </si>
  <si>
    <t>定款又は会則等</t>
    <phoneticPr fontId="2"/>
  </si>
  <si>
    <t>全団体</t>
    <phoneticPr fontId="2"/>
  </si>
  <si>
    <t>✔</t>
    <phoneticPr fontId="2"/>
  </si>
  <si>
    <t>令和７年度の「事業計画書」
　　　（未作成の場合は令和６年度分も可）</t>
    <rPh sb="18" eb="21">
      <t>ミサクセイ</t>
    </rPh>
    <rPh sb="30" eb="31">
      <t>ブン</t>
    </rPh>
    <rPh sb="32" eb="33">
      <t>カ</t>
    </rPh>
    <phoneticPr fontId="2"/>
  </si>
  <si>
    <t>令和７年度の「収支予算書」
　　　（未作成の場合は令和６年度分も可）</t>
    <rPh sb="18" eb="19">
      <t>ミ</t>
    </rPh>
    <rPh sb="30" eb="31">
      <t>ブン</t>
    </rPh>
    <rPh sb="32" eb="33">
      <t>カ</t>
    </rPh>
    <phoneticPr fontId="2"/>
  </si>
  <si>
    <t>令和６年度の「事業報告書」
　　　（未作成の場合は令和５年度分も可）</t>
    <rPh sb="18" eb="21">
      <t>ミサクセイ</t>
    </rPh>
    <rPh sb="30" eb="31">
      <t>ブン</t>
    </rPh>
    <rPh sb="32" eb="33">
      <t>カ</t>
    </rPh>
    <phoneticPr fontId="2"/>
  </si>
  <si>
    <t>令和６年度の「収支決算書」
　　　（未作成の場合は令和５年度分も可）</t>
    <phoneticPr fontId="2"/>
  </si>
  <si>
    <t>監査状況の報告　　　（別紙様式３号）
※任意団体は、監事担当の方が記載してください。</t>
    <phoneticPr fontId="2"/>
  </si>
  <si>
    <t>助成金申請補助資料　　（別紙様式４号）</t>
    <phoneticPr fontId="2"/>
  </si>
  <si>
    <t>団体又は代表者の活動経歴　（ A４・２枚まで）</t>
    <phoneticPr fontId="2"/>
  </si>
  <si>
    <t>申請団体名：</t>
    <phoneticPr fontId="2"/>
  </si>
  <si>
    <r>
      <t>・申請書類は、</t>
    </r>
    <r>
      <rPr>
        <b/>
        <sz val="10.5"/>
        <color theme="1"/>
        <rFont val="ＭＳ ゴシック"/>
        <family val="3"/>
        <charset val="128"/>
      </rPr>
      <t>Ａ４サイズ、片面</t>
    </r>
    <r>
      <rPr>
        <sz val="10.5"/>
        <color theme="1"/>
        <rFont val="ＭＳ ゴシック"/>
        <family val="3"/>
        <charset val="128"/>
      </rPr>
      <t>で印刷してください。</t>
    </r>
    <phoneticPr fontId="2"/>
  </si>
  <si>
    <t>令和６年度の「貸借対照表」
（未作成の場合は令和５年度分も可）</t>
    <rPh sb="15" eb="18">
      <t>ミサクセイ</t>
    </rPh>
    <rPh sb="27" eb="28">
      <t>ブン</t>
    </rPh>
    <rPh sb="29" eb="30">
      <t>カ</t>
    </rPh>
    <phoneticPr fontId="2"/>
  </si>
  <si>
    <t>（別紙様式３号）</t>
    <rPh sb="1" eb="3">
      <t>ベッシ</t>
    </rPh>
    <phoneticPr fontId="2"/>
  </si>
  <si>
    <t>監査状況の報告</t>
    <rPh sb="0" eb="2">
      <t>カンサ</t>
    </rPh>
    <rPh sb="2" eb="4">
      <t>ジョウキョウ</t>
    </rPh>
    <rPh sb="5" eb="7">
      <t>ホウコク</t>
    </rPh>
    <phoneticPr fontId="2"/>
  </si>
  <si>
    <t>　職名・氏名　</t>
    <rPh sb="1" eb="3">
      <t>ショクメイ</t>
    </rPh>
    <rPh sb="4" eb="6">
      <t>シメイ</t>
    </rPh>
    <phoneticPr fontId="2"/>
  </si>
  <si>
    <t>（電話番号　</t>
    <phoneticPr fontId="2"/>
  </si>
  <si>
    <t>　監事・氏名　</t>
    <rPh sb="1" eb="3">
      <t>カンジ</t>
    </rPh>
    <rPh sb="4" eb="6">
      <t>シメイ</t>
    </rPh>
    <phoneticPr fontId="2"/>
  </si>
  <si>
    <t>１　業務監査</t>
    <phoneticPr fontId="2"/>
  </si>
  <si>
    <t>項　　　目</t>
    <phoneticPr fontId="2"/>
  </si>
  <si>
    <t>定款に定める議題が付議・決定されている</t>
    <phoneticPr fontId="2"/>
  </si>
  <si>
    <t>議事録が作成されている</t>
    <phoneticPr fontId="2"/>
  </si>
  <si>
    <t>総　　会</t>
    <phoneticPr fontId="2"/>
  </si>
  <si>
    <t>理事会</t>
    <phoneticPr fontId="2"/>
  </si>
  <si>
    <t>理事会が定期的に開催されている</t>
    <phoneticPr fontId="2"/>
  </si>
  <si>
    <t>定款に定める議題が適切に付議・決定されている</t>
    <phoneticPr fontId="2"/>
  </si>
  <si>
    <t>決定事項が議事録等により確認できる</t>
    <phoneticPr fontId="2"/>
  </si>
  <si>
    <t>NPO法の規定はすべて順守されている</t>
    <phoneticPr fontId="2"/>
  </si>
  <si>
    <t>個人情報保護のルールが順守されている</t>
    <phoneticPr fontId="2"/>
  </si>
  <si>
    <t>委託事業等の契約書、事業計画書、完了報告書が整っている</t>
    <phoneticPr fontId="2"/>
  </si>
  <si>
    <t>法令順守</t>
    <phoneticPr fontId="2"/>
  </si>
  <si>
    <t>特に問題はありません</t>
    <phoneticPr fontId="2"/>
  </si>
  <si>
    <t>以下の問題あり</t>
    <phoneticPr fontId="2"/>
  </si>
  <si>
    <t>２　会計監査</t>
    <phoneticPr fontId="2"/>
  </si>
  <si>
    <t>会計の原則</t>
    <phoneticPr fontId="2"/>
  </si>
  <si>
    <t>NPO法第27条の各号に掲げる原則に従って処理されている</t>
    <phoneticPr fontId="2"/>
  </si>
  <si>
    <t>収入及び
支出</t>
    <phoneticPr fontId="2"/>
  </si>
  <si>
    <t>委託事業等の収支は、契約書や交付要綱に基づき正しく処理されている</t>
    <phoneticPr fontId="2"/>
  </si>
  <si>
    <t>収入及び支出の証憑が適切に整理保存されている</t>
    <phoneticPr fontId="2"/>
  </si>
  <si>
    <t>事業ごとに事業費が内訳の科目に分けて記載されている</t>
    <phoneticPr fontId="2"/>
  </si>
  <si>
    <t>事業計画書及び予算に示された目標と方針が、ほぼ順調に達成されている</t>
    <phoneticPr fontId="2"/>
  </si>
  <si>
    <t>事業計画書及び
予算との整合性</t>
    <phoneticPr fontId="2"/>
  </si>
  <si>
    <t>監　事　所　見</t>
    <phoneticPr fontId="2"/>
  </si>
  <si>
    <t>※特定非営利活動促進法第18条（監事の職務）</t>
    <phoneticPr fontId="2"/>
  </si>
  <si>
    <t>　　　　監事は、次に掲げる職務を行う。</t>
    <phoneticPr fontId="2"/>
  </si>
  <si>
    <t>　　　　　　一　理事の業務執行の状況を監査すること。</t>
    <phoneticPr fontId="2"/>
  </si>
  <si>
    <t>　　　　　　二　特定非営利活動法人の財産の状況を監査すること。　　　以下略</t>
    <phoneticPr fontId="2"/>
  </si>
  <si>
    <t>第　　期（令和　年　月　日～令和　年　月　日）</t>
    <phoneticPr fontId="2"/>
  </si>
  <si>
    <t>令和　年　月　日</t>
    <phoneticPr fontId="2"/>
  </si>
  <si>
    <t>（別紙様式４号）</t>
    <rPh sb="1" eb="3">
      <t>ベッシ</t>
    </rPh>
    <phoneticPr fontId="2"/>
  </si>
  <si>
    <t>助成金申請補助資料</t>
    <rPh sb="0" eb="3">
      <t>ジョセイキン</t>
    </rPh>
    <rPh sb="3" eb="5">
      <t>シンセイ</t>
    </rPh>
    <rPh sb="5" eb="7">
      <t>ホジョ</t>
    </rPh>
    <rPh sb="7" eb="9">
      <t>シリョウ</t>
    </rPh>
    <phoneticPr fontId="2"/>
  </si>
  <si>
    <t>　記入責任者氏名　</t>
    <rPh sb="1" eb="3">
      <t>キニュウ</t>
    </rPh>
    <rPh sb="3" eb="5">
      <t>セキニン</t>
    </rPh>
    <rPh sb="5" eb="6">
      <t>シャ</t>
    </rPh>
    <rPh sb="6" eb="8">
      <t>シメイ</t>
    </rPh>
    <phoneticPr fontId="2"/>
  </si>
  <si>
    <t>電話番号　</t>
    <phoneticPr fontId="2"/>
  </si>
  <si>
    <t>総会の名称</t>
    <phoneticPr fontId="2"/>
  </si>
  <si>
    <t>出席した正会員の人数</t>
    <phoneticPr fontId="2"/>
  </si>
  <si>
    <t>理事会の名称</t>
    <phoneticPr fontId="2"/>
  </si>
  <si>
    <t>開　催　日</t>
    <phoneticPr fontId="2"/>
  </si>
  <si>
    <t>出席した理事の人数</t>
    <rPh sb="4" eb="6">
      <t>リジ</t>
    </rPh>
    <phoneticPr fontId="2"/>
  </si>
  <si>
    <t>名　　称</t>
    <phoneticPr fontId="2"/>
  </si>
  <si>
    <t>発行部数</t>
    <phoneticPr fontId="2"/>
  </si>
  <si>
    <t>発　行　日</t>
    <phoneticPr fontId="2"/>
  </si>
  <si>
    <t>（4）　財務の状況</t>
    <rPh sb="4" eb="6">
      <t>ザイム</t>
    </rPh>
    <rPh sb="7" eb="9">
      <t>ジョウキョウ</t>
    </rPh>
    <phoneticPr fontId="2"/>
  </si>
  <si>
    <t>直近年次</t>
    <phoneticPr fontId="2"/>
  </si>
  <si>
    <t>１　期　前</t>
    <phoneticPr fontId="2"/>
  </si>
  <si>
    <t>２　期　前</t>
    <phoneticPr fontId="2"/>
  </si>
  <si>
    <t>経常収入合計額</t>
    <phoneticPr fontId="2"/>
  </si>
  <si>
    <t>経常支出合計額</t>
    <phoneticPr fontId="2"/>
  </si>
  <si>
    <t>正味財産増加額</t>
    <phoneticPr fontId="2"/>
  </si>
  <si>
    <t>（単位：円）</t>
    <phoneticPr fontId="2"/>
  </si>
  <si>
    <t>※　直近年次分については、総会議決以前でも差し支えありません。</t>
    <phoneticPr fontId="2"/>
  </si>
  <si>
    <t>（5）　借入金</t>
    <rPh sb="4" eb="7">
      <t>カリイレキン</t>
    </rPh>
    <phoneticPr fontId="2"/>
  </si>
  <si>
    <t>（６）　競争的資金の獲得状況</t>
    <phoneticPr fontId="2"/>
  </si>
  <si>
    <t>資金の名称
（交付者）</t>
    <rPh sb="7" eb="10">
      <t>コウフシャ</t>
    </rPh>
    <phoneticPr fontId="2"/>
  </si>
  <si>
    <t>テーマ</t>
    <phoneticPr fontId="2"/>
  </si>
  <si>
    <t>金額</t>
    <rPh sb="0" eb="2">
      <t>キンガク</t>
    </rPh>
    <phoneticPr fontId="2"/>
  </si>
  <si>
    <t>事業実施期間</t>
    <phoneticPr fontId="2"/>
  </si>
  <si>
    <t>成果物</t>
    <phoneticPr fontId="2"/>
  </si>
  <si>
    <t>　Email　</t>
    <phoneticPr fontId="2"/>
  </si>
  <si>
    <t>Email　</t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</si>
  <si>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phoneticPr fontId="2"/>
  </si>
  <si>
    <t>兵庫県</t>
    <phoneticPr fontId="2"/>
  </si>
  <si>
    <t>所在地　</t>
    <rPh sb="0" eb="3">
      <t>ショザイチ</t>
    </rPh>
    <phoneticPr fontId="2"/>
  </si>
  <si>
    <t>郵便番号　</t>
    <phoneticPr fontId="2"/>
  </si>
  <si>
    <t>実施したいので、助成金</t>
    <phoneticPr fontId="2"/>
  </si>
  <si>
    <t>により、関係書類を添えて申請します。</t>
    <rPh sb="4" eb="6">
      <t>カンケイ</t>
    </rPh>
    <rPh sb="6" eb="8">
      <t>ショルイ</t>
    </rPh>
    <rPh sb="9" eb="10">
      <t>ソ</t>
    </rPh>
    <rPh sb="12" eb="14">
      <t>シンセイ</t>
    </rPh>
    <phoneticPr fontId="2"/>
  </si>
  <si>
    <t>令和   　年　　　月　　　日</t>
    <rPh sb="0" eb="1">
      <t>レイワ</t>
    </rPh>
    <rPh sb="9" eb="10">
      <t>ツキ</t>
    </rPh>
    <rPh sb="13" eb="14">
      <t>ヒ</t>
    </rPh>
    <phoneticPr fontId="2"/>
  </si>
  <si>
    <t xml:space="preserve">  下記申請事業の方で提出しますので、そちらを参照いただきますようお願いします。</t>
    <rPh sb="7" eb="8">
      <t>ギョウ</t>
    </rPh>
    <rPh sb="9" eb="10">
      <t>ホウ</t>
    </rPh>
    <rPh sb="11" eb="13">
      <t>テイシュツ</t>
    </rPh>
    <rPh sb="23" eb="25">
      <t>サンショウ</t>
    </rPh>
    <rPh sb="34" eb="35">
      <t>ネガ</t>
    </rPh>
    <phoneticPr fontId="2"/>
  </si>
  <si>
    <t>△△事業収入</t>
    <rPh sb="2" eb="4">
      <t>ジギョウ</t>
    </rPh>
    <rPh sb="4" eb="6">
      <t>シュウニュウ</t>
    </rPh>
    <phoneticPr fontId="2"/>
  </si>
  <si>
    <t>委託費</t>
    <rPh sb="0" eb="2">
      <t>イタク</t>
    </rPh>
    <rPh sb="2" eb="3">
      <t>ヒ</t>
    </rPh>
    <phoneticPr fontId="2"/>
  </si>
  <si>
    <t xml:space="preserve">経理担当者人件費 </t>
    <phoneticPr fontId="2"/>
  </si>
  <si>
    <t>通信費</t>
    <rPh sb="0" eb="3">
      <t>ツウシンヒ</t>
    </rPh>
    <phoneticPr fontId="2"/>
  </si>
  <si>
    <t>会議費</t>
    <rPh sb="0" eb="2">
      <t>カイギ</t>
    </rPh>
    <rPh sb="2" eb="3">
      <t>ヒ</t>
    </rPh>
    <phoneticPr fontId="2"/>
  </si>
  <si>
    <t>印刷費</t>
    <phoneticPr fontId="2"/>
  </si>
  <si>
    <t xml:space="preserve">消耗品費 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</si>
  <si>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</si>
  <si>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</si>
  <si>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</si>
  <si>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</si>
  <si>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</si>
  <si>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</si>
  <si>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対象外経費（事務所費用（事務所の家賃、光熱水費等）、備品（※１。助成額の２０％をこえる部分）、 飲食費等）あり。</t>
    <phoneticPr fontId="2"/>
  </si>
  <si>
    <t xml:space="preserve">（打ち合わせ時等の茶菓子は対象となるが、常識の範囲で） </t>
    <phoneticPr fontId="2"/>
  </si>
  <si>
    <t>人件費で計上すること。</t>
    <phoneticPr fontId="2"/>
  </si>
  <si>
    <t>人件費助成は、根拠となる人件費等支給規定を事業実績報告時に添付すること。なお、団体関係者が講師となる場合は</t>
    <phoneticPr fontId="2"/>
  </si>
  <si>
    <t>根拠資料として、領収書、引き落としが確認できる通帳コピー等、支払ったことが分かるものを添付</t>
    <phoneticPr fontId="2"/>
  </si>
  <si>
    <t>＠８,０００ 円×２ 日×５ ヶ月</t>
    <rPh sb="7" eb="8">
      <t>エン</t>
    </rPh>
    <rPh sb="11" eb="12">
      <t>ヒ</t>
    </rPh>
    <rPh sb="16" eb="17">
      <t>ゲツ</t>
    </rPh>
    <phoneticPr fontId="2"/>
  </si>
  <si>
    <t>兵庫県社会福祉協議会会長　　様</t>
    <phoneticPr fontId="2"/>
  </si>
  <si>
    <t>を交付願いたく交付要綱第３条の規定</t>
    <rPh sb="15" eb="17">
      <t>キテイ</t>
    </rPh>
    <phoneticPr fontId="2"/>
  </si>
  <si>
    <t>（別紙様式１号）</t>
    <phoneticPr fontId="2"/>
  </si>
  <si>
    <t>１．保健、医療又は福祉の増進を図る活動</t>
  </si>
  <si>
    <t>２．社会教育の推進を図る活動　</t>
  </si>
  <si>
    <t>３．まちづくりの推進を図る活動　　</t>
  </si>
  <si>
    <t>４．観光の振興を図る活動</t>
  </si>
  <si>
    <t>５．農山漁村又は中山間地域の振興を図る活動　</t>
  </si>
  <si>
    <t>６．学術、文化、芸術又はスポーツの振興を図る活動　　</t>
  </si>
  <si>
    <t>７．環境の保全を図る活動　　</t>
  </si>
  <si>
    <t>８．災害救援活動　　</t>
  </si>
  <si>
    <t>９．地域安全活動　　</t>
  </si>
  <si>
    <t>10．人権の擁護又は平和の推進を図る活動　　</t>
  </si>
  <si>
    <t>11．国際協力の活動</t>
  </si>
  <si>
    <t>12．男女共同参画社会の形成の促進を図る活動　　</t>
  </si>
  <si>
    <t>13．子どもの健全育成を図る活動</t>
  </si>
  <si>
    <t>14．情報化社会の発展を図る活動　　</t>
  </si>
  <si>
    <t>15．科学技術の振興を図る活動　　</t>
  </si>
  <si>
    <t>16．経済活動の活性化を図る活動</t>
  </si>
  <si>
    <t>17．職業能力の開発又は雇用機会の拡充を支援する活動　　</t>
  </si>
  <si>
    <t>18．消費者の保護を図る活動</t>
  </si>
  <si>
    <t>19．1～18までの各号の活動を行う団体の運営又は活動に関する連絡、助言又は援助の活動</t>
    <phoneticPr fontId="2"/>
  </si>
  <si>
    <t>地域づくり活動支援事業・活動分野番号</t>
    <phoneticPr fontId="2"/>
  </si>
  <si>
    <t>（地域づくり・分野１～１９）</t>
    <phoneticPr fontId="2"/>
  </si>
  <si>
    <t xml:space="preserve">  ※　間接経費は、申請額の３０％までとなります。</t>
    <rPh sb="4" eb="6">
      <t>カンセツ</t>
    </rPh>
    <rPh sb="6" eb="8">
      <t>ケイヒ</t>
    </rPh>
    <rPh sb="10" eb="13">
      <t>シンセイガク</t>
    </rPh>
    <phoneticPr fontId="2"/>
  </si>
  <si>
    <t xml:space="preserve">  ※　備品は、申請額の２０％までとなります。</t>
    <rPh sb="4" eb="6">
      <t>ビヒン</t>
    </rPh>
    <rPh sb="8" eb="11">
      <t>シンセイガク</t>
    </rPh>
    <phoneticPr fontId="2"/>
  </si>
  <si>
    <t>アルバイト賃金</t>
  </si>
  <si>
    <t>備品 ※１</t>
  </si>
  <si>
    <t>謝金</t>
  </si>
  <si>
    <t>旅費交通費</t>
  </si>
  <si>
    <t xml:space="preserve">６,０００ 円×１５ 日 </t>
  </si>
  <si>
    <t xml:space="preserve">調理台 ２００,０００ 円 </t>
  </si>
  <si>
    <t xml:space="preserve">講師料（○○教授）＠１０,０００ 円×５ 回 </t>
  </si>
  <si>
    <t>講師旅費</t>
  </si>
  <si>
    <t>スタッフ交通費</t>
  </si>
  <si>
    <t>○○イベント会場設営</t>
  </si>
  <si>
    <t>○○に係る調査と分析</t>
  </si>
  <si>
    <t>自己資金</t>
  </si>
  <si>
    <t>＠２０００円×６０人</t>
    <phoneticPr fontId="2"/>
  </si>
  <si>
    <t>A</t>
    <phoneticPr fontId="2"/>
  </si>
  <si>
    <t>Ｂ</t>
    <phoneticPr fontId="2"/>
  </si>
  <si>
    <t>C</t>
    <phoneticPr fontId="2"/>
  </si>
  <si>
    <t xml:space="preserve">電話代、切手、宅急便 </t>
  </si>
  <si>
    <t>打合せ室料、打合せ資料代</t>
  </si>
  <si>
    <t xml:space="preserve">資料印刷に係る印刷代、コピー代 </t>
  </si>
  <si>
    <t>用紙、インク、事務用品</t>
  </si>
  <si>
    <t>Ｂ＋C</t>
    <phoneticPr fontId="2"/>
  </si>
  <si>
    <t>Ⅾ</t>
    <phoneticPr fontId="2"/>
  </si>
  <si>
    <t>A（収入合計）　＝　Ｂ（直接経費支出）　＋　C（間接経費支出）</t>
    <rPh sb="2" eb="4">
      <t>シュウニュウ</t>
    </rPh>
    <rPh sb="4" eb="6">
      <t>ゴウケイ</t>
    </rPh>
    <rPh sb="12" eb="14">
      <t>チョクセツ</t>
    </rPh>
    <rPh sb="14" eb="16">
      <t>ケイヒ</t>
    </rPh>
    <rPh sb="16" eb="18">
      <t>シシュツ</t>
    </rPh>
    <rPh sb="24" eb="26">
      <t>カンセツ</t>
    </rPh>
    <rPh sb="26" eb="28">
      <t>ケイヒ</t>
    </rPh>
    <rPh sb="28" eb="30">
      <t>シシュツ</t>
    </rPh>
    <phoneticPr fontId="2"/>
  </si>
  <si>
    <t>間接経費の書類を区分し、合理的な割合で按分するなど一定の整理をお願いします。）</t>
    <phoneticPr fontId="2"/>
  </si>
  <si>
    <t>C（間接経費）　≦　助成の対象となる経費×３０％（間接経費として支出した執行状況の確認を行います。</t>
    <rPh sb="10" eb="12">
      <t>ジョセイ</t>
    </rPh>
    <rPh sb="13" eb="15">
      <t>タイショウ</t>
    </rPh>
    <rPh sb="18" eb="20">
      <t>ケイヒ</t>
    </rPh>
    <rPh sb="25" eb="27">
      <t>カンセツ</t>
    </rPh>
    <rPh sb="27" eb="29">
      <t>ケイヒ</t>
    </rPh>
    <rPh sb="32" eb="34">
      <t>シシュツ</t>
    </rPh>
    <rPh sb="36" eb="38">
      <t>シッコウ</t>
    </rPh>
    <rPh sb="38" eb="40">
      <t>ジョウキョウ</t>
    </rPh>
    <rPh sb="41" eb="43">
      <t>カクニン</t>
    </rPh>
    <rPh sb="44" eb="45">
      <t>オコナ</t>
    </rPh>
    <phoneticPr fontId="2"/>
  </si>
  <si>
    <t>Ⅾ（間接経費）　≦　助成額×３０％</t>
    <rPh sb="12" eb="13">
      <t>ガク</t>
    </rPh>
    <phoneticPr fontId="2"/>
  </si>
  <si>
    <t>金</t>
    <rPh sb="0" eb="1">
      <t>キン</t>
    </rPh>
    <phoneticPr fontId="2"/>
  </si>
  <si>
    <t>※会員等10名以上</t>
    <rPh sb="7" eb="9">
      <t>イジョウ</t>
    </rPh>
    <phoneticPr fontId="2"/>
  </si>
  <si>
    <t>会員・構成員等名簿※
（職業､就任年月を記載）</t>
    <phoneticPr fontId="2"/>
  </si>
  <si>
    <t>役員名簿
(職業､就任年月を記載)</t>
    <phoneticPr fontId="2"/>
  </si>
  <si>
    <t>申請書提出時点での最新年度分を提出（後日、最新年度の提出依頼をする場合あり）</t>
    <rPh sb="13" eb="14">
      <t>ブン</t>
    </rPh>
    <phoneticPr fontId="2"/>
  </si>
  <si>
    <t>（例）第 7 回定期総会</t>
    <phoneticPr fontId="2"/>
  </si>
  <si>
    <t xml:space="preserve">出席正会員 25 名 
（うち委任状 12 名） </t>
    <phoneticPr fontId="2"/>
  </si>
  <si>
    <t>（例）第 7 回理事会総会</t>
    <phoneticPr fontId="2"/>
  </si>
  <si>
    <t xml:space="preserve">出席理事 5 名 
（うち書面表決者 2 名） </t>
    <phoneticPr fontId="2"/>
  </si>
  <si>
    <t>令和 7 年 4 月 24 日</t>
    <phoneticPr fontId="2"/>
  </si>
  <si>
    <t>令和 7 年 4 月 8 日</t>
    <phoneticPr fontId="2"/>
  </si>
  <si>
    <t xml:space="preserve">（例）会報第 14 号 </t>
    <phoneticPr fontId="2"/>
  </si>
  <si>
    <t xml:space="preserve">600 部 </t>
    <phoneticPr fontId="2"/>
  </si>
  <si>
    <t xml:space="preserve">××地域における□□
に関する調査研究 </t>
    <phoneticPr fontId="2"/>
  </si>
  <si>
    <t xml:space="preserve">（例） ○○調査研究助
成（△△財団） </t>
    <phoneticPr fontId="2"/>
  </si>
  <si>
    <t>100 万円</t>
    <phoneticPr fontId="2"/>
  </si>
  <si>
    <t>令和 5 年 4 月～ 
令和 6 年 3 月</t>
    <phoneticPr fontId="2"/>
  </si>
  <si>
    <t xml:space="preserve">調査報告書 </t>
    <phoneticPr fontId="2"/>
  </si>
  <si>
    <t>事業名</t>
    <rPh sb="0" eb="2">
      <t>ジギョウ</t>
    </rPh>
    <rPh sb="2" eb="3">
      <t>ナ</t>
    </rPh>
    <phoneticPr fontId="2"/>
  </si>
  <si>
    <t>収支予算書</t>
    <rPh sb="0" eb="2">
      <t>シュウシ</t>
    </rPh>
    <rPh sb="2" eb="4">
      <t>ヨサン</t>
    </rPh>
    <phoneticPr fontId="2"/>
  </si>
  <si>
    <t>申請助成金</t>
    <rPh sb="0" eb="2">
      <t>シンセイ</t>
    </rPh>
    <rPh sb="2" eb="4">
      <t>ジョセイ</t>
    </rPh>
    <rPh sb="4" eb="5">
      <t>キン</t>
    </rPh>
    <phoneticPr fontId="2"/>
  </si>
  <si>
    <t>　令和７年度においてひょうごボランタリー基金中間支援活動助成事業（基本事業）を下記のとおり</t>
    <rPh sb="5" eb="6">
      <t>ド</t>
    </rPh>
    <phoneticPr fontId="2"/>
  </si>
  <si>
    <t xml:space="preserve">      ・ 中間支援活動助成 　事業計画書（別紙様式１号）</t>
    <rPh sb="20" eb="22">
      <t>ケイカク</t>
    </rPh>
    <phoneticPr fontId="2"/>
  </si>
  <si>
    <t>３　事業目的と事業概要【15行以内】</t>
    <rPh sb="2" eb="4">
      <t>ジギョウ</t>
    </rPh>
    <rPh sb="4" eb="6">
      <t>モクテキ</t>
    </rPh>
    <rPh sb="7" eb="9">
      <t>ジギョウ</t>
    </rPh>
    <rPh sb="9" eb="11">
      <t>ガイヨウ</t>
    </rPh>
    <rPh sb="14" eb="15">
      <t>ギョウ</t>
    </rPh>
    <rPh sb="15" eb="17">
      <t>イナイ</t>
    </rPh>
    <phoneticPr fontId="2"/>
  </si>
  <si>
    <t>〔事業目的〕</t>
    <phoneticPr fontId="2"/>
  </si>
  <si>
    <t>〔事業概要〕</t>
    <phoneticPr fontId="2"/>
  </si>
  <si>
    <t>４　業務体制や連携</t>
    <phoneticPr fontId="2"/>
  </si>
  <si>
    <t>中間支援活動業務に従事する実人員数</t>
    <phoneticPr fontId="2"/>
  </si>
  <si>
    <t>人</t>
    <rPh sb="0" eb="1">
      <t>ニン</t>
    </rPh>
    <phoneticPr fontId="2"/>
  </si>
  <si>
    <t>うち、NPO等の運営について相談・助言できる人員</t>
    <phoneticPr fontId="2"/>
  </si>
  <si>
    <t>地縁団体：</t>
    <phoneticPr fontId="2"/>
  </si>
  <si>
    <t>行政機関：</t>
  </si>
  <si>
    <t>その他団体：</t>
    <phoneticPr fontId="2"/>
  </si>
  <si>
    <t>相談方法、回数、場所、対象者等について具体的に記載</t>
    <phoneticPr fontId="2"/>
  </si>
  <si>
    <t>令和６年度（実績）</t>
    <phoneticPr fontId="2"/>
  </si>
  <si>
    <t>令和７年度（計画）</t>
    <phoneticPr fontId="2"/>
  </si>
  <si>
    <t>②	ネットワークの構築・情報提供</t>
    <phoneticPr fontId="2"/>
  </si>
  <si>
    <t xml:space="preserve">①相談業務 </t>
    <phoneticPr fontId="2"/>
  </si>
  <si>
    <t>③人材育成（講座の開設等）</t>
    <phoneticPr fontId="2"/>
  </si>
  <si>
    <t>④書類作成指導</t>
    <phoneticPr fontId="2"/>
  </si>
  <si>
    <t>⑤	その他（調査研究など）</t>
    <phoneticPr fontId="2"/>
  </si>
  <si>
    <t>記載例</t>
  </si>
  <si>
    <t>①相談</t>
    <phoneticPr fontId="2"/>
  </si>
  <si>
    <t>②情報提供・ﾈｯﾄﾜｰｸ</t>
    <phoneticPr fontId="2"/>
  </si>
  <si>
    <t>③人材育成</t>
    <phoneticPr fontId="2"/>
  </si>
  <si>
    <t>面談・電話・E-mail等によるNPO等団体設立・運営相談</t>
  </si>
  <si>
    <t>ホームページ等、その他の方法を活用した地域団体の情報発信、交流会</t>
    <phoneticPr fontId="2"/>
  </si>
  <si>
    <t>団体運営に関わる人材の基礎知識等を身につける講座等</t>
    <phoneticPr fontId="2"/>
  </si>
  <si>
    <t>助成申請書類等の作成指導・助言</t>
    <phoneticPr fontId="2"/>
  </si>
  <si>
    <t>アピールポイントを記載してください。【１０行以内】</t>
    <phoneticPr fontId="2"/>
  </si>
  <si>
    <t xml:space="preserve">・近年、外部への委託費（ホームページ作成、動画作成など）、広報費（チラシデザイン費）、印刷費などについて多額の予算を計上し、事業費の中で占める割合が高い事例が見受けられます。 
これらの予算項目が助成対象経費の中で２０％以上を占める場合は、内容が適正なものか選考委員会で審査の対象となりますので、事業計画書の中でその必要性、合理性などについて説明してください。 </t>
    <phoneticPr fontId="2"/>
  </si>
  <si>
    <t>６　貴団体の活動の基本理念や強みや特徴などについて、また事業を実施しての成果など、</t>
    <phoneticPr fontId="2"/>
  </si>
  <si>
    <t>NPO法人：</t>
    <phoneticPr fontId="2"/>
  </si>
  <si>
    <t>中間支援活動助成（基本事業）助成金交付申請書添付書類一覧</t>
    <phoneticPr fontId="2"/>
  </si>
  <si>
    <t>令和   年 　月　  日</t>
    <rPh sb="0" eb="2">
      <t>レイワ</t>
    </rPh>
    <rPh sb="5" eb="6">
      <t>ネン</t>
    </rPh>
    <rPh sb="8" eb="9">
      <t>ツキ</t>
    </rPh>
    <rPh sb="12" eb="13">
      <t>ヒ</t>
    </rPh>
    <phoneticPr fontId="2"/>
  </si>
  <si>
    <t>中間支援活動助成(基本事業)　事業計画書</t>
    <rPh sb="17" eb="20">
      <t>ケイカクショ</t>
    </rPh>
    <phoneticPr fontId="2"/>
  </si>
  <si>
    <t>中間支援活動助成(基本事業)　　団体名（</t>
    <rPh sb="0" eb="2">
      <t>チュウカン</t>
    </rPh>
    <rPh sb="2" eb="4">
      <t>シエン</t>
    </rPh>
    <rPh sb="4" eb="6">
      <t>カツドウ</t>
    </rPh>
    <rPh sb="6" eb="8">
      <t>ジョセイ</t>
    </rPh>
    <rPh sb="9" eb="11">
      <t>キホン</t>
    </rPh>
    <rPh sb="11" eb="13">
      <t>ジギョウ</t>
    </rPh>
    <rPh sb="16" eb="19">
      <t>ダンタイメイ</t>
    </rPh>
    <phoneticPr fontId="2"/>
  </si>
  <si>
    <t>中間支援活動助成金</t>
    <phoneticPr fontId="2"/>
  </si>
  <si>
    <t>担当者</t>
    <rPh sb="0" eb="2">
      <t>タントウ</t>
    </rPh>
    <rPh sb="2" eb="3">
      <t>シャ</t>
    </rPh>
    <phoneticPr fontId="2"/>
  </si>
  <si>
    <t>Email</t>
    <phoneticPr fontId="2"/>
  </si>
  <si>
    <t>電話番号</t>
    <rPh sb="0" eb="2">
      <t>デンワ</t>
    </rPh>
    <rPh sb="2" eb="4">
      <t>バンゴウ</t>
    </rPh>
    <phoneticPr fontId="2"/>
  </si>
  <si>
    <t>３　事業目的と事業概要【15行以内】</t>
    <phoneticPr fontId="2"/>
  </si>
  <si>
    <t>中間支援活動業務に従事する実人員数</t>
    <phoneticPr fontId="2"/>
  </si>
  <si>
    <t>うち、NPO等の運営について相談・助言できる人員</t>
    <phoneticPr fontId="2"/>
  </si>
  <si>
    <t>事業について連携、協働する団体と連携する内容等を記載してください</t>
    <phoneticPr fontId="2"/>
  </si>
  <si>
    <t>事業について連携、協働する団体と連携する内容等</t>
    <phoneticPr fontId="2"/>
  </si>
  <si>
    <t xml:space="preserve">①相談業務 </t>
    <phoneticPr fontId="2"/>
  </si>
  <si>
    <t>５　事業内容【２０行以内】</t>
    <phoneticPr fontId="2"/>
  </si>
  <si>
    <t>②ネットワークの構築・情報提供</t>
    <phoneticPr fontId="2"/>
  </si>
  <si>
    <t>令和６年度（実績）</t>
    <phoneticPr fontId="2"/>
  </si>
  <si>
    <t>令和７年度（計画）</t>
    <phoneticPr fontId="2"/>
  </si>
  <si>
    <t>③人材育成（講座の開設等）</t>
    <phoneticPr fontId="2"/>
  </si>
  <si>
    <t>④書類作成指導</t>
    <phoneticPr fontId="2"/>
  </si>
  <si>
    <t>⑤	その他（調査研究など）</t>
    <phoneticPr fontId="2"/>
  </si>
  <si>
    <t>６　貴団体の活動の基本理念や強みや特徴などについて、また事業を実施しての成果など、</t>
  </si>
  <si>
    <t>実績</t>
    <phoneticPr fontId="2"/>
  </si>
  <si>
    <t>令和２</t>
    <rPh sb="0" eb="1">
      <t>レイ</t>
    </rPh>
    <rPh sb="1" eb="2">
      <t>ワ</t>
    </rPh>
    <phoneticPr fontId="2"/>
  </si>
  <si>
    <t>１　団体について</t>
  </si>
  <si>
    <t>２　事業名等</t>
    <rPh sb="2" eb="4">
      <t>ジギョウ</t>
    </rPh>
    <rPh sb="4" eb="5">
      <t>ナ</t>
    </rPh>
    <rPh sb="5" eb="6">
      <t>トウ</t>
    </rPh>
    <phoneticPr fontId="2"/>
  </si>
  <si>
    <r>
      <t xml:space="preserve">事業対象地域
</t>
    </r>
    <r>
      <rPr>
        <sz val="10"/>
        <rFont val="ＭＳ ゴシック"/>
        <family val="3"/>
        <charset val="128"/>
      </rPr>
      <t>（市区町・地域）</t>
    </r>
    <rPh sb="12" eb="14">
      <t>チイキ</t>
    </rPh>
    <phoneticPr fontId="2"/>
  </si>
  <si>
    <t>社会的背景、地域特有の課題などを踏まえ、事業実施目的と事業の概要を簡潔に記載してください。</t>
    <phoneticPr fontId="2"/>
  </si>
  <si>
    <t>※令和２年度・３年度は事業名が異なります。</t>
    <rPh sb="1" eb="3">
      <t>レイワ</t>
    </rPh>
    <rPh sb="4" eb="5">
      <t>ネン</t>
    </rPh>
    <rPh sb="5" eb="6">
      <t>ド</t>
    </rPh>
    <rPh sb="8" eb="9">
      <t>ネン</t>
    </rPh>
    <rPh sb="9" eb="10">
      <t>ド</t>
    </rPh>
    <rPh sb="11" eb="13">
      <t>ジギョウ</t>
    </rPh>
    <rPh sb="13" eb="14">
      <t>ナ</t>
    </rPh>
    <rPh sb="15" eb="16">
      <t>コト</t>
    </rPh>
    <phoneticPr fontId="2"/>
  </si>
  <si>
    <t>①～⑤の取り組み・業務内容について記載してください。</t>
    <phoneticPr fontId="2"/>
  </si>
  <si>
    <t>今後期待できるネットワーク及び情報発信内容、方法、対象者、回数の現状など具体的に記載</t>
    <phoneticPr fontId="2"/>
  </si>
  <si>
    <t>実施済みと今後実施予定の講座や研修会等について（対象者、回数、場所等）具体的に記載</t>
    <phoneticPr fontId="2"/>
  </si>
  <si>
    <t>指導方法、指導内容、対象者等について具体的に記載</t>
    <phoneticPr fontId="2"/>
  </si>
  <si>
    <t>その他、団体として特有の取組があれば記載</t>
    <phoneticPr fontId="2"/>
  </si>
  <si>
    <t>有の場合は下表も選択・入力してください</t>
  </si>
  <si>
    <t>〕</t>
    <phoneticPr fontId="2"/>
  </si>
  <si>
    <t>と会計の状況についての監査状況は、下記のとおりです。</t>
    <phoneticPr fontId="2"/>
  </si>
  <si>
    <t>　特定非営利活動促進法第18条の規定に基づき行われた、直近の会計年度における業務執行</t>
    <phoneticPr fontId="2"/>
  </si>
  <si>
    <t>　  　・　監査対象の会計年度　：</t>
    <phoneticPr fontId="2"/>
  </si>
  <si>
    <t>　  　・　監査実施日　：</t>
    <phoneticPr fontId="2"/>
  </si>
  <si>
    <t>所見を選択。問題ありの場合は問題点を入力。</t>
    <phoneticPr fontId="2"/>
  </si>
  <si>
    <t>１　次の項目についてお答えください。</t>
    <phoneticPr fontId="2"/>
  </si>
  <si>
    <t>（１）　総会の開催（令和６年４月以降）</t>
    <phoneticPr fontId="2"/>
  </si>
  <si>
    <t>（2）　理事会の開催（令和６年４月以降）</t>
    <rPh sb="4" eb="7">
      <t>リジカイ</t>
    </rPh>
    <phoneticPr fontId="2"/>
  </si>
  <si>
    <t>（3）　刊行物の会報や報告書等の発行状況（令和６年４月以降）</t>
    <rPh sb="4" eb="7">
      <t>カンコウブツ</t>
    </rPh>
    <rPh sb="8" eb="10">
      <t>カイホウ</t>
    </rPh>
    <rPh sb="11" eb="14">
      <t>ホウコクショ</t>
    </rPh>
    <rPh sb="14" eb="15">
      <t>トウ</t>
    </rPh>
    <rPh sb="16" eb="18">
      <t>ハッコウ</t>
    </rPh>
    <rPh sb="18" eb="20">
      <t>ジョウキョウ</t>
    </rPh>
    <phoneticPr fontId="2"/>
  </si>
  <si>
    <t>直近3期分の例　：　令和６年度・令和５年度・令和４年度　等</t>
    <rPh sb="6" eb="7">
      <t>レイ</t>
    </rPh>
    <rPh sb="10" eb="12">
      <t>レイワ</t>
    </rPh>
    <rPh sb="13" eb="15">
      <t>ネンド</t>
    </rPh>
    <rPh sb="16" eb="18">
      <t>レイワ</t>
    </rPh>
    <rPh sb="19" eb="21">
      <t>ネンド</t>
    </rPh>
    <rPh sb="22" eb="24">
      <t>レイワ</t>
    </rPh>
    <rPh sb="25" eb="27">
      <t>ネンド</t>
    </rPh>
    <rPh sb="28" eb="29">
      <t>トウ</t>
    </rPh>
    <phoneticPr fontId="2"/>
  </si>
  <si>
    <t>現在の借入金について、借入先、資金使途等の内容を入力。ない場合は「なし」と入力</t>
    <rPh sb="24" eb="26">
      <t>ニュウリョク</t>
    </rPh>
    <rPh sb="29" eb="31">
      <t>バアイ</t>
    </rPh>
    <rPh sb="37" eb="39">
      <t>ニュウリョク</t>
    </rPh>
    <phoneticPr fontId="2"/>
  </si>
  <si>
    <t>　　令和５年４月以降に獲得した競争的資金（公募による委託金、助成金等）の実績について</t>
    <phoneticPr fontId="2"/>
  </si>
  <si>
    <t>４　中間支援活動業務の実施に係る体制等</t>
    <phoneticPr fontId="2"/>
  </si>
  <si>
    <t>事業対象地域（市区町・地域）</t>
    <phoneticPr fontId="2"/>
  </si>
  <si>
    <t>ＮＰＯ等の運営について相談・助言できる外部スタッフ（確保の見込みも含む）</t>
    <phoneticPr fontId="2"/>
  </si>
  <si>
    <t>外部スタッフ</t>
    <phoneticPr fontId="2"/>
  </si>
  <si>
    <t xml:space="preserve">令和 6 年 4 月 </t>
    <phoneticPr fontId="2"/>
  </si>
  <si>
    <t>助成事業交付申請書　　添付書類一覧</t>
    <rPh sb="2" eb="4">
      <t>ジギョウ</t>
    </rPh>
    <phoneticPr fontId="2"/>
  </si>
  <si>
    <r>
      <t>・申請書類は、</t>
    </r>
    <r>
      <rPr>
        <b/>
        <sz val="12"/>
        <color theme="1"/>
        <rFont val="ＭＳ ゴシック"/>
        <family val="3"/>
        <charset val="128"/>
      </rPr>
      <t>Ａ４サイズ、片面</t>
    </r>
    <r>
      <rPr>
        <sz val="12"/>
        <color theme="1"/>
        <rFont val="ＭＳ ゴシック"/>
        <family val="3"/>
        <charset val="128"/>
      </rPr>
      <t>で印刷してください。</t>
    </r>
    <phoneticPr fontId="2"/>
  </si>
  <si>
    <t>NPO法人・
中間支援活動助成申請団体</t>
    <rPh sb="3" eb="5">
      <t>ホウジン</t>
    </rPh>
    <rPh sb="7" eb="9">
      <t>チュウカン</t>
    </rPh>
    <rPh sb="9" eb="11">
      <t>シエン</t>
    </rPh>
    <rPh sb="11" eb="13">
      <t>カツドウ</t>
    </rPh>
    <rPh sb="13" eb="15">
      <t>ジョセイ</t>
    </rPh>
    <rPh sb="15" eb="17">
      <t>シンセイ</t>
    </rPh>
    <rPh sb="17" eb="19">
      <t>ダンタイ</t>
    </rPh>
    <phoneticPr fontId="2"/>
  </si>
  <si>
    <t>地域づくり活動助成のみ申請
するNPO法人以外※１</t>
    <rPh sb="0" eb="2">
      <t>チイキ</t>
    </rPh>
    <rPh sb="5" eb="7">
      <t>カツドウ</t>
    </rPh>
    <rPh sb="7" eb="9">
      <t>ジョセイ</t>
    </rPh>
    <rPh sb="11" eb="13">
      <t>シンセイ</t>
    </rPh>
    <rPh sb="19" eb="21">
      <t>ホウジン</t>
    </rPh>
    <rPh sb="21" eb="23">
      <t>イガイ</t>
    </rPh>
    <phoneticPr fontId="2"/>
  </si>
  <si>
    <t xml:space="preserve">定款 </t>
    <phoneticPr fontId="2"/>
  </si>
  <si>
    <t>定款または会則</t>
    <rPh sb="5" eb="7">
      <t>カイソク</t>
    </rPh>
    <phoneticPr fontId="2"/>
  </si>
  <si>
    <t>役員名簿</t>
    <phoneticPr fontId="2"/>
  </si>
  <si>
    <t>　(職業､就任年月を記載)</t>
    <phoneticPr fontId="2"/>
  </si>
  <si>
    <t>会員・構成員等名簿　※２
　　(職業､就任年月を記載)</t>
    <rPh sb="0" eb="2">
      <t>カイイン</t>
    </rPh>
    <rPh sb="3" eb="6">
      <t>コウセイイン</t>
    </rPh>
    <rPh sb="6" eb="7">
      <t>トウ</t>
    </rPh>
    <rPh sb="7" eb="9">
      <t>メイボ</t>
    </rPh>
    <phoneticPr fontId="2"/>
  </si>
  <si>
    <t>監査状況の報告　（別紙様式３号）　
　　※　監事担当の記載でも可能</t>
    <phoneticPr fontId="2"/>
  </si>
  <si>
    <t>※１の団体とは一般社団法人等を含む</t>
    <rPh sb="3" eb="5">
      <t>ダンタイ</t>
    </rPh>
    <rPh sb="7" eb="13">
      <t>イッパンシャダンホウジン</t>
    </rPh>
    <rPh sb="13" eb="14">
      <t>トウ</t>
    </rPh>
    <rPh sb="15" eb="16">
      <t>フク</t>
    </rPh>
    <phoneticPr fontId="2"/>
  </si>
  <si>
    <t>※２は構成員・会員等が10名を超えていること</t>
    <rPh sb="3" eb="6">
      <t>コウセイイン</t>
    </rPh>
    <rPh sb="15" eb="16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</si>
</sst>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_);[Red]\(#,##0\)"/>
    <numFmt numFmtId="177" formatCode="m&quot;月&quot;d&quot;日&quot;;@"/>
    <numFmt numFmtId="178" formatCode="[DBNum3][$-411]#,##0"/>
    <numFmt numFmtId="179" formatCode="[$]ggge&quot;年&quot;m&quot;月&quot;d&quot;日&quot;;@" x16r2:formatCode16="[$-ja-JP-x-gannen]ggge&quot;年&quot;m&quot;月&quot;d&quot;日&quot;;@"/>
    <numFmt numFmtId="180" formatCode="#,##0_ ;[Red]\-#,##0\ "/>
    <numFmt numFmtId="181" formatCode="#,##0&quot;円&quot;"/>
  </numFmts>
  <fonts count="6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8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.5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0.5"/>
      <color theme="1"/>
      <name val="ＭＳ ゴシック"/>
      <family val="3"/>
      <charset val="128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ゴシック"/>
      <family val="3"/>
      <charset val="128"/>
    </font>
    <font>
      <u/>
      <sz val="10.5"/>
      <color theme="1"/>
      <name val="ＭＳ ゴシック"/>
      <family val="3"/>
      <charset val="128"/>
    </font>
    <font>
      <sz val="12"/>
      <color theme="1"/>
      <name val="Segoe UI Symbol"/>
      <family val="2"/>
    </font>
    <font>
      <b/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b/>
      <sz val="11"/>
      <color indexed="81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indexed="10"/>
      <name val="MS P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6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1" xfId="0" applyBorder="1">
      <alignment vertical="center"/>
    </xf>
    <xf numFmtId="0" fontId="0" fillId="0" borderId="16" xfId="0" applyBorder="1">
      <alignment vertical="center"/>
    </xf>
    <xf numFmtId="0" fontId="0" fillId="0" borderId="25" xfId="0" applyBorder="1">
      <alignment vertical="center"/>
    </xf>
    <xf numFmtId="0" fontId="18" fillId="0" borderId="0" xfId="0" applyFont="1">
      <alignment vertical="center"/>
    </xf>
    <xf numFmtId="0" fontId="0" fillId="0" borderId="20" xfId="0" applyBorder="1">
      <alignment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27" fillId="0" borderId="0" xfId="2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Protection="1">
      <alignment vertical="center"/>
      <protection locked="0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>
      <alignment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23" xfId="0" applyBorder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5" xfId="0" applyBorder="1">
      <alignment vertical="center"/>
    </xf>
    <xf numFmtId="176" fontId="6" fillId="0" borderId="0" xfId="1" applyNumberFormat="1" applyFont="1" applyBorder="1" applyAlignment="1" applyProtection="1">
      <alignment horizontal="right" vertical="center" indent="1"/>
    </xf>
    <xf numFmtId="0" fontId="29" fillId="0" borderId="0" xfId="0" applyFont="1">
      <alignment vertical="center"/>
    </xf>
    <xf numFmtId="176" fontId="4" fillId="0" borderId="0" xfId="0" applyNumberFormat="1" applyFont="1">
      <alignment vertical="center"/>
    </xf>
    <xf numFmtId="0" fontId="21" fillId="0" borderId="0" xfId="0" applyFont="1" applyAlignment="1">
      <alignment horizontal="left" vertical="center"/>
    </xf>
    <xf numFmtId="0" fontId="8" fillId="0" borderId="0" xfId="0" applyFont="1">
      <alignment vertical="center"/>
    </xf>
    <xf numFmtId="176" fontId="8" fillId="0" borderId="0" xfId="0" applyNumberFormat="1" applyFont="1">
      <alignment vertical="center"/>
    </xf>
    <xf numFmtId="0" fontId="5" fillId="0" borderId="0" xfId="0" applyFont="1">
      <alignment vertical="center"/>
    </xf>
    <xf numFmtId="0" fontId="0" fillId="2" borderId="2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38" fontId="0" fillId="2" borderId="3" xfId="1" applyFont="1" applyFill="1" applyBorder="1" applyAlignment="1" applyProtection="1">
      <alignment vertical="center"/>
      <protection locked="0"/>
    </xf>
    <xf numFmtId="0" fontId="0" fillId="2" borderId="24" xfId="0" applyFill="1" applyBorder="1" applyProtection="1">
      <alignment vertical="center"/>
      <protection locked="0"/>
    </xf>
    <xf numFmtId="38" fontId="0" fillId="2" borderId="23" xfId="1" applyFont="1" applyFill="1" applyBorder="1" applyAlignment="1" applyProtection="1">
      <alignment vertical="center"/>
      <protection locked="0"/>
    </xf>
    <xf numFmtId="0" fontId="0" fillId="2" borderId="26" xfId="0" applyFill="1" applyBorder="1" applyProtection="1">
      <alignment vertical="center"/>
      <protection locked="0"/>
    </xf>
    <xf numFmtId="38" fontId="0" fillId="2" borderId="27" xfId="1" applyFont="1" applyFill="1" applyBorder="1" applyAlignment="1" applyProtection="1">
      <alignment vertical="center"/>
      <protection locked="0"/>
    </xf>
    <xf numFmtId="0" fontId="0" fillId="2" borderId="39" xfId="0" applyFill="1" applyBorder="1" applyProtection="1">
      <alignment vertical="center"/>
      <protection locked="0"/>
    </xf>
    <xf numFmtId="38" fontId="0" fillId="2" borderId="40" xfId="1" applyFont="1" applyFill="1" applyBorder="1" applyAlignment="1" applyProtection="1">
      <alignment vertical="center"/>
      <protection locked="0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25" fillId="0" borderId="0" xfId="0" applyFont="1" applyAlignment="1">
      <alignment horizontal="right" vertical="center"/>
    </xf>
    <xf numFmtId="179" fontId="22" fillId="0" borderId="0" xfId="0" quotePrefix="1" applyNumberFormat="1" applyFont="1" applyAlignment="1">
      <alignment horizontal="right" vertical="center"/>
    </xf>
    <xf numFmtId="179" fontId="22" fillId="0" borderId="0" xfId="0" applyNumberFormat="1" applyFont="1" applyAlignment="1">
      <alignment horizontal="right" vertical="center"/>
    </xf>
    <xf numFmtId="0" fontId="25" fillId="0" borderId="0" xfId="0" applyFont="1">
      <alignment vertical="center"/>
    </xf>
    <xf numFmtId="0" fontId="22" fillId="0" borderId="0" xfId="0" applyFont="1" applyAlignment="1">
      <alignment horizontal="left" vertical="center" wrapText="1"/>
    </xf>
    <xf numFmtId="38" fontId="0" fillId="2" borderId="5" xfId="1" applyFont="1" applyFill="1" applyBorder="1" applyAlignment="1" applyProtection="1">
      <alignment horizontal="center" vertical="center"/>
      <protection locked="0"/>
    </xf>
    <xf numFmtId="38" fontId="0" fillId="2" borderId="3" xfId="1" applyFont="1" applyFill="1" applyBorder="1" applyAlignment="1" applyProtection="1">
      <alignment horizontal="center" vertical="center"/>
      <protection locked="0"/>
    </xf>
    <xf numFmtId="38" fontId="0" fillId="0" borderId="3" xfId="1" applyFont="1" applyFill="1" applyBorder="1" applyAlignment="1" applyProtection="1">
      <alignment horizontal="center" vertical="center"/>
      <protection locked="0"/>
    </xf>
    <xf numFmtId="38" fontId="0" fillId="0" borderId="5" xfId="1" applyFont="1" applyFill="1" applyBorder="1" applyAlignment="1" applyProtection="1">
      <alignment horizontal="center" vertical="center"/>
      <protection locked="0"/>
    </xf>
    <xf numFmtId="38" fontId="0" fillId="0" borderId="3" xfId="1" applyFont="1" applyFill="1" applyBorder="1" applyAlignment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38" fontId="0" fillId="0" borderId="23" xfId="1" applyFont="1" applyFill="1" applyBorder="1" applyAlignment="1" applyProtection="1">
      <alignment vertical="center"/>
      <protection locked="0"/>
    </xf>
    <xf numFmtId="38" fontId="0" fillId="0" borderId="27" xfId="1" applyFont="1" applyFill="1" applyBorder="1" applyAlignment="1" applyProtection="1">
      <alignment vertical="center"/>
      <protection locked="0"/>
    </xf>
    <xf numFmtId="38" fontId="0" fillId="0" borderId="40" xfId="1" applyFont="1" applyFill="1" applyBorder="1" applyAlignment="1" applyProtection="1">
      <alignment vertical="center"/>
      <protection locked="0"/>
    </xf>
    <xf numFmtId="0" fontId="36" fillId="0" borderId="0" xfId="0" applyFont="1" applyAlignment="1">
      <alignment vertical="center" wrapText="1"/>
    </xf>
    <xf numFmtId="0" fontId="36" fillId="0" borderId="0" xfId="0" applyFont="1">
      <alignment vertical="center"/>
    </xf>
    <xf numFmtId="0" fontId="39" fillId="0" borderId="0" xfId="0" applyFont="1" applyProtection="1">
      <alignment vertical="center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6" fillId="0" borderId="21" xfId="0" applyFont="1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justify" vertical="center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2" borderId="30" xfId="0" applyFont="1" applyFill="1" applyBorder="1" applyAlignment="1" applyProtection="1">
      <alignment horizontal="center" vertical="center" wrapText="1"/>
      <protection locked="0"/>
    </xf>
    <xf numFmtId="0" fontId="16" fillId="2" borderId="36" xfId="0" applyFont="1" applyFill="1" applyBorder="1" applyAlignment="1" applyProtection="1">
      <alignment horizontal="center" vertical="center" wrapText="1"/>
      <protection locked="0"/>
    </xf>
    <xf numFmtId="0" fontId="16" fillId="2" borderId="30" xfId="0" applyFont="1" applyFill="1" applyBorder="1" applyAlignment="1" applyProtection="1">
      <alignment horizontal="right" vertical="center" wrapText="1"/>
      <protection locked="0"/>
    </xf>
    <xf numFmtId="0" fontId="16" fillId="2" borderId="41" xfId="0" applyFont="1" applyFill="1" applyBorder="1" applyAlignment="1" applyProtection="1">
      <alignment horizontal="center" vertical="center" wrapText="1"/>
      <protection locked="0"/>
    </xf>
    <xf numFmtId="0" fontId="16" fillId="2" borderId="38" xfId="0" applyFont="1" applyFill="1" applyBorder="1" applyAlignment="1" applyProtection="1">
      <alignment horizontal="center" vertical="center" wrapText="1"/>
      <protection locked="0"/>
    </xf>
    <xf numFmtId="0" fontId="16" fillId="0" borderId="38" xfId="0" applyFont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6" fillId="0" borderId="49" xfId="0" applyFont="1" applyBorder="1" applyAlignment="1" applyProtection="1">
      <alignment horizontal="center" vertical="center" wrapText="1"/>
      <protection locked="0"/>
    </xf>
    <xf numFmtId="0" fontId="16" fillId="0" borderId="42" xfId="0" applyFont="1" applyBorder="1" applyAlignment="1">
      <alignment horizontal="justify" vertical="center" wrapText="1"/>
    </xf>
    <xf numFmtId="0" fontId="0" fillId="0" borderId="2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3" xfId="0" applyBorder="1" applyAlignment="1">
      <alignment horizontal="center" wrapText="1"/>
    </xf>
    <xf numFmtId="0" fontId="16" fillId="0" borderId="51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177" fontId="12" fillId="0" borderId="19" xfId="0" applyNumberFormat="1" applyFont="1" applyBorder="1" applyAlignment="1" applyProtection="1">
      <alignment horizontal="left" vertical="center"/>
      <protection locked="0"/>
    </xf>
    <xf numFmtId="0" fontId="20" fillId="0" borderId="16" xfId="0" applyFont="1" applyBorder="1" applyAlignment="1" applyProtection="1">
      <alignment horizontal="left" vertical="center"/>
      <protection locked="0"/>
    </xf>
    <xf numFmtId="177" fontId="12" fillId="0" borderId="20" xfId="0" applyNumberFormat="1" applyFont="1" applyBorder="1" applyAlignment="1" applyProtection="1">
      <alignment horizontal="center" vertical="center"/>
      <protection locked="0"/>
    </xf>
    <xf numFmtId="177" fontId="12" fillId="0" borderId="17" xfId="0" applyNumberFormat="1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left" vertical="center"/>
      <protection locked="0"/>
    </xf>
    <xf numFmtId="0" fontId="20" fillId="0" borderId="12" xfId="0" applyFont="1" applyBorder="1" applyAlignment="1" applyProtection="1">
      <alignment horizontal="left" vertical="center"/>
      <protection locked="0"/>
    </xf>
    <xf numFmtId="0" fontId="19" fillId="0" borderId="20" xfId="0" applyFont="1" applyBorder="1" applyAlignment="1">
      <alignment horizontal="center" vertical="center" wrapText="1"/>
    </xf>
    <xf numFmtId="0" fontId="42" fillId="0" borderId="20" xfId="0" applyFont="1" applyBorder="1">
      <alignment vertical="center"/>
    </xf>
    <xf numFmtId="0" fontId="42" fillId="0" borderId="17" xfId="0" applyFont="1" applyBorder="1">
      <alignment vertical="center"/>
    </xf>
    <xf numFmtId="0" fontId="0" fillId="0" borderId="12" xfId="0" applyBorder="1">
      <alignment vertical="center"/>
    </xf>
    <xf numFmtId="0" fontId="19" fillId="0" borderId="19" xfId="0" applyFont="1" applyBorder="1" applyAlignment="1">
      <alignment horizontal="center" vertical="center" wrapText="1"/>
    </xf>
    <xf numFmtId="0" fontId="17" fillId="0" borderId="21" xfId="0" applyFont="1" applyBorder="1">
      <alignment vertical="center"/>
    </xf>
    <xf numFmtId="0" fontId="39" fillId="0" borderId="0" xfId="0" applyFont="1">
      <alignment vertical="center"/>
    </xf>
    <xf numFmtId="5" fontId="39" fillId="2" borderId="1" xfId="0" applyNumberFormat="1" applyFont="1" applyFill="1" applyBorder="1" applyAlignment="1" applyProtection="1">
      <alignment horizontal="right" vertical="center"/>
      <protection locked="0"/>
    </xf>
    <xf numFmtId="5" fontId="39" fillId="2" borderId="38" xfId="0" applyNumberFormat="1" applyFont="1" applyFill="1" applyBorder="1" applyAlignment="1" applyProtection="1">
      <alignment horizontal="right" vertical="center"/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39" fillId="0" borderId="0" xfId="0" applyFont="1" applyAlignment="1">
      <alignment horizontal="left" vertical="center"/>
    </xf>
    <xf numFmtId="0" fontId="39" fillId="0" borderId="23" xfId="0" applyFont="1" applyBorder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43" fillId="0" borderId="0" xfId="0" applyFont="1" applyAlignment="1">
      <alignment horizontal="left" vertical="center" indent="2"/>
    </xf>
    <xf numFmtId="0" fontId="43" fillId="0" borderId="0" xfId="0" applyFont="1" applyAlignment="1">
      <alignment horizontal="right" vertical="center"/>
    </xf>
    <xf numFmtId="0" fontId="43" fillId="0" borderId="0" xfId="0" applyFont="1">
      <alignment vertical="center"/>
    </xf>
    <xf numFmtId="5" fontId="39" fillId="2" borderId="49" xfId="0" applyNumberFormat="1" applyFont="1" applyFill="1" applyBorder="1" applyAlignment="1" applyProtection="1">
      <alignment horizontal="right" vertical="center"/>
      <protection locked="0"/>
    </xf>
    <xf numFmtId="5" fontId="39" fillId="2" borderId="56" xfId="0" applyNumberFormat="1" applyFont="1" applyFill="1" applyBorder="1" applyAlignment="1" applyProtection="1">
      <alignment horizontal="right" vertical="center"/>
      <protection locked="0"/>
    </xf>
    <xf numFmtId="0" fontId="39" fillId="5" borderId="0" xfId="0" applyFont="1" applyFill="1" applyAlignment="1" applyProtection="1">
      <alignment horizontal="center" vertical="center"/>
      <protection locked="0"/>
    </xf>
    <xf numFmtId="5" fontId="39" fillId="2" borderId="6" xfId="0" applyNumberFormat="1" applyFont="1" applyFill="1" applyBorder="1" applyAlignment="1" applyProtection="1">
      <alignment horizontal="right" vertical="center"/>
      <protection locked="0"/>
    </xf>
    <xf numFmtId="5" fontId="39" fillId="2" borderId="2" xfId="0" applyNumberFormat="1" applyFont="1" applyFill="1" applyBorder="1" applyAlignment="1" applyProtection="1">
      <alignment horizontal="right" vertical="center"/>
      <protection locked="0"/>
    </xf>
    <xf numFmtId="0" fontId="39" fillId="4" borderId="35" xfId="0" applyFont="1" applyFill="1" applyBorder="1" applyAlignment="1" applyProtection="1">
      <alignment horizontal="center" vertical="center"/>
      <protection locked="0"/>
    </xf>
    <xf numFmtId="0" fontId="39" fillId="4" borderId="1" xfId="0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center" vertical="center"/>
    </xf>
    <xf numFmtId="0" fontId="0" fillId="0" borderId="13" xfId="0" applyBorder="1">
      <alignment vertical="center"/>
    </xf>
    <xf numFmtId="0" fontId="3" fillId="0" borderId="1" xfId="0" applyFont="1" applyBorder="1" applyAlignment="1">
      <alignment vertical="center" wrapText="1"/>
    </xf>
    <xf numFmtId="0" fontId="23" fillId="0" borderId="0" xfId="0" applyFont="1" applyAlignment="1">
      <alignment horizontal="left" vertical="center" indent="14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 indent="15"/>
    </xf>
    <xf numFmtId="0" fontId="23" fillId="0" borderId="0" xfId="0" applyFont="1" applyAlignment="1">
      <alignment horizontal="center" vertical="center"/>
    </xf>
    <xf numFmtId="178" fontId="45" fillId="0" borderId="0" xfId="1" applyNumberFormat="1" applyFont="1" applyFill="1" applyAlignment="1" applyProtection="1">
      <alignment vertical="center"/>
    </xf>
    <xf numFmtId="0" fontId="23" fillId="0" borderId="0" xfId="0" applyFont="1" applyAlignment="1">
      <alignment horizontal="left" vertical="center"/>
    </xf>
    <xf numFmtId="178" fontId="23" fillId="0" borderId="0" xfId="1" applyNumberFormat="1" applyFont="1" applyFill="1" applyAlignment="1" applyProtection="1">
      <alignment vertical="center"/>
      <protection locked="0"/>
    </xf>
    <xf numFmtId="0" fontId="49" fillId="0" borderId="0" xfId="0" applyFont="1" applyAlignment="1">
      <alignment horizontal="left" vertical="center" indent="3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1" xfId="0" applyFont="1" applyBorder="1">
      <alignment vertical="center"/>
    </xf>
    <xf numFmtId="0" fontId="50" fillId="0" borderId="0" xfId="0" applyFont="1">
      <alignment vertical="center"/>
    </xf>
    <xf numFmtId="0" fontId="3" fillId="0" borderId="38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6" fillId="0" borderId="0" xfId="0" applyFont="1" applyAlignment="1">
      <alignment horizontal="right" vertical="center"/>
    </xf>
    <xf numFmtId="0" fontId="5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indent="3"/>
    </xf>
    <xf numFmtId="0" fontId="11" fillId="0" borderId="0" xfId="0" applyFont="1" applyAlignment="1">
      <alignment horizontal="center" vertical="center"/>
    </xf>
    <xf numFmtId="0" fontId="39" fillId="0" borderId="1" xfId="0" applyFont="1" applyBorder="1">
      <alignment vertical="center"/>
    </xf>
    <xf numFmtId="0" fontId="39" fillId="0" borderId="3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9" fillId="0" borderId="0" xfId="0" applyFont="1" applyAlignment="1">
      <alignment horizontal="right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6" fillId="0" borderId="13" xfId="0" applyFont="1" applyBorder="1">
      <alignment vertical="center"/>
    </xf>
    <xf numFmtId="177" fontId="12" fillId="0" borderId="0" xfId="0" applyNumberFormat="1" applyFont="1" applyAlignment="1" applyProtection="1">
      <alignment horizontal="center" vertical="center" wrapText="1"/>
      <protection locked="0"/>
    </xf>
    <xf numFmtId="177" fontId="12" fillId="0" borderId="0" xfId="0" applyNumberFormat="1" applyFont="1" applyProtection="1">
      <alignment vertical="center"/>
      <protection locked="0"/>
    </xf>
    <xf numFmtId="0" fontId="16" fillId="0" borderId="21" xfId="0" applyFont="1" applyBorder="1">
      <alignment vertical="center"/>
    </xf>
    <xf numFmtId="0" fontId="3" fillId="0" borderId="21" xfId="0" applyFont="1" applyBorder="1">
      <alignment vertical="center"/>
    </xf>
    <xf numFmtId="0" fontId="39" fillId="0" borderId="2" xfId="0" applyFont="1" applyBorder="1">
      <alignment vertical="center"/>
    </xf>
    <xf numFmtId="0" fontId="39" fillId="0" borderId="28" xfId="0" applyFont="1" applyBorder="1">
      <alignment vertical="center"/>
    </xf>
    <xf numFmtId="0" fontId="39" fillId="0" borderId="3" xfId="0" applyFont="1" applyBorder="1">
      <alignment vertical="center"/>
    </xf>
    <xf numFmtId="0" fontId="39" fillId="5" borderId="9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38" fontId="39" fillId="2" borderId="1" xfId="1" applyFont="1" applyFill="1" applyBorder="1" applyAlignment="1" applyProtection="1">
      <alignment horizontal="right" vertical="center"/>
      <protection locked="0"/>
    </xf>
    <xf numFmtId="0" fontId="0" fillId="0" borderId="24" xfId="0" applyBorder="1">
      <alignment vertical="center"/>
    </xf>
    <xf numFmtId="0" fontId="39" fillId="0" borderId="24" xfId="0" applyFont="1" applyBorder="1" applyAlignment="1" applyProtection="1">
      <alignment horizontal="left" vertical="center"/>
      <protection locked="0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quotePrefix="1" applyBorder="1" applyAlignment="1" applyProtection="1">
      <alignment horizontal="center"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181" fontId="48" fillId="0" borderId="2" xfId="0" applyNumberFormat="1" applyFont="1" applyBorder="1" applyAlignment="1" applyProtection="1">
      <alignment horizontal="center" vertical="center" wrapText="1"/>
      <protection locked="0"/>
    </xf>
    <xf numFmtId="181" fontId="47" fillId="0" borderId="28" xfId="0" applyNumberFormat="1" applyFont="1" applyBorder="1" applyAlignment="1" applyProtection="1">
      <alignment vertical="center" wrapText="1"/>
      <protection locked="0"/>
    </xf>
    <xf numFmtId="181" fontId="47" fillId="0" borderId="43" xfId="0" applyNumberFormat="1" applyFont="1" applyBorder="1" applyAlignment="1" applyProtection="1">
      <alignment vertical="center" wrapText="1"/>
      <protection locked="0"/>
    </xf>
    <xf numFmtId="181" fontId="47" fillId="0" borderId="4" xfId="0" applyNumberFormat="1" applyFont="1" applyBorder="1" applyAlignment="1" applyProtection="1">
      <alignment vertical="center" wrapText="1"/>
      <protection locked="0"/>
    </xf>
    <xf numFmtId="181" fontId="47" fillId="0" borderId="46" xfId="0" applyNumberFormat="1" applyFont="1" applyBorder="1" applyAlignment="1" applyProtection="1">
      <alignment vertical="center" wrapText="1"/>
      <protection locked="0"/>
    </xf>
    <xf numFmtId="181" fontId="47" fillId="0" borderId="45" xfId="0" applyNumberFormat="1" applyFont="1" applyBorder="1" applyAlignment="1" applyProtection="1">
      <alignment vertical="center" wrapText="1"/>
      <protection locked="0"/>
    </xf>
    <xf numFmtId="38" fontId="54" fillId="2" borderId="31" xfId="1" applyFont="1" applyFill="1" applyBorder="1" applyAlignment="1" applyProtection="1">
      <alignment horizontal="left" vertical="center"/>
      <protection locked="0"/>
    </xf>
    <xf numFmtId="38" fontId="54" fillId="2" borderId="1" xfId="1" applyFont="1" applyFill="1" applyBorder="1" applyAlignment="1" applyProtection="1">
      <alignment horizontal="right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0" fontId="0" fillId="0" borderId="4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7" fillId="0" borderId="0" xfId="0" applyFont="1">
      <alignment vertical="center"/>
    </xf>
    <xf numFmtId="0" fontId="36" fillId="0" borderId="0" xfId="0" applyFont="1" applyAlignment="1">
      <alignment horizontal="right" vertical="center"/>
    </xf>
    <xf numFmtId="0" fontId="40" fillId="0" borderId="0" xfId="2" applyFont="1" applyFill="1" applyAlignment="1" applyProtection="1">
      <alignment horizontal="left" vertical="center" shrinkToFit="1"/>
    </xf>
    <xf numFmtId="0" fontId="40" fillId="0" borderId="0" xfId="0" applyFont="1" applyAlignment="1">
      <alignment horizontal="left" vertical="center" shrinkToFit="1"/>
    </xf>
    <xf numFmtId="0" fontId="27" fillId="0" borderId="0" xfId="2" applyFill="1" applyAlignment="1" applyProtection="1">
      <alignment vertical="center" shrinkToFit="1"/>
    </xf>
    <xf numFmtId="177" fontId="41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55" fillId="0" borderId="0" xfId="0" applyFont="1" applyAlignment="1">
      <alignment horizontal="left" vertical="center" indent="1"/>
    </xf>
    <xf numFmtId="177" fontId="12" fillId="0" borderId="44" xfId="0" applyNumberFormat="1" applyFont="1" applyBorder="1" applyAlignment="1" applyProtection="1">
      <alignment horizontal="center" vertical="center"/>
      <protection locked="0"/>
    </xf>
    <xf numFmtId="177" fontId="12" fillId="0" borderId="46" xfId="0" applyNumberFormat="1" applyFont="1" applyBorder="1" applyAlignment="1" applyProtection="1">
      <alignment horizontal="left" vertical="center"/>
      <protection locked="0"/>
    </xf>
    <xf numFmtId="177" fontId="12" fillId="0" borderId="21" xfId="0" applyNumberFormat="1" applyFont="1" applyBorder="1" applyAlignment="1" applyProtection="1">
      <alignment horizontal="left" vertical="center"/>
      <protection locked="0"/>
    </xf>
    <xf numFmtId="177" fontId="12" fillId="0" borderId="29" xfId="0" applyNumberFormat="1" applyFont="1" applyBorder="1" applyAlignment="1" applyProtection="1">
      <alignment horizontal="center" vertical="center"/>
      <protection locked="0"/>
    </xf>
    <xf numFmtId="0" fontId="20" fillId="0" borderId="36" xfId="0" applyFont="1" applyBorder="1" applyAlignment="1" applyProtection="1">
      <alignment horizontal="left" vertical="center"/>
      <protection locked="0"/>
    </xf>
    <xf numFmtId="177" fontId="12" fillId="0" borderId="60" xfId="0" applyNumberFormat="1" applyFont="1" applyBorder="1" applyAlignment="1" applyProtection="1">
      <alignment horizontal="left" vertical="center"/>
      <protection locked="0"/>
    </xf>
    <xf numFmtId="177" fontId="12" fillId="0" borderId="61" xfId="0" applyNumberFormat="1" applyFont="1" applyBorder="1" applyAlignment="1" applyProtection="1">
      <alignment horizontal="left" vertical="center"/>
      <protection locked="0"/>
    </xf>
    <xf numFmtId="0" fontId="20" fillId="0" borderId="62" xfId="0" applyFont="1" applyBorder="1" applyAlignment="1" applyProtection="1">
      <alignment horizontal="left" vertical="center"/>
      <protection locked="0"/>
    </xf>
    <xf numFmtId="177" fontId="12" fillId="2" borderId="64" xfId="0" applyNumberFormat="1" applyFont="1" applyFill="1" applyBorder="1" applyAlignment="1" applyProtection="1">
      <alignment horizontal="left" vertical="center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16" fillId="0" borderId="36" xfId="0" applyFont="1" applyBorder="1" applyAlignment="1" applyProtection="1">
      <alignment horizontal="center" vertical="center" wrapText="1"/>
      <protection locked="0"/>
    </xf>
    <xf numFmtId="177" fontId="12" fillId="0" borderId="42" xfId="0" applyNumberFormat="1" applyFont="1" applyBorder="1" applyAlignment="1" applyProtection="1">
      <alignment horizontal="center" vertical="center"/>
      <protection locked="0"/>
    </xf>
    <xf numFmtId="0" fontId="19" fillId="0" borderId="44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0" fillId="0" borderId="43" xfId="0" applyBorder="1">
      <alignment vertical="center"/>
    </xf>
    <xf numFmtId="0" fontId="17" fillId="0" borderId="0" xfId="0" applyFont="1" applyAlignment="1">
      <alignment horizontal="justify" vertical="center"/>
    </xf>
    <xf numFmtId="0" fontId="0" fillId="0" borderId="38" xfId="0" applyBorder="1">
      <alignment vertical="center"/>
    </xf>
    <xf numFmtId="0" fontId="0" fillId="0" borderId="31" xfId="0" applyBorder="1">
      <alignment vertical="center"/>
    </xf>
    <xf numFmtId="0" fontId="0" fillId="0" borderId="30" xfId="0" applyBorder="1">
      <alignment vertical="center"/>
    </xf>
    <xf numFmtId="0" fontId="18" fillId="0" borderId="38" xfId="0" applyFont="1" applyBorder="1">
      <alignment vertical="center"/>
    </xf>
    <xf numFmtId="0" fontId="45" fillId="0" borderId="0" xfId="0" applyFont="1" applyAlignment="1">
      <alignment horizontal="left" vertical="center" shrinkToFit="1"/>
    </xf>
    <xf numFmtId="0" fontId="0" fillId="2" borderId="63" xfId="0" applyFill="1" applyBorder="1" applyProtection="1">
      <alignment vertical="center"/>
      <protection locked="0"/>
    </xf>
    <xf numFmtId="0" fontId="39" fillId="0" borderId="1" xfId="0" applyFont="1" applyBorder="1" applyAlignment="1" applyProtection="1">
      <alignment horizontal="left" vertical="center" wrapText="1"/>
      <protection locked="0"/>
    </xf>
    <xf numFmtId="38" fontId="39" fillId="0" borderId="1" xfId="1" applyFont="1" applyFill="1" applyBorder="1" applyAlignment="1" applyProtection="1">
      <alignment horizontal="center" vertical="center" wrapText="1"/>
      <protection locked="0"/>
    </xf>
    <xf numFmtId="38" fontId="39" fillId="0" borderId="31" xfId="1" applyFont="1" applyFill="1" applyBorder="1" applyAlignment="1" applyProtection="1">
      <alignment horizontal="left" vertical="center" wrapText="1"/>
      <protection locked="0"/>
    </xf>
    <xf numFmtId="38" fontId="0" fillId="0" borderId="0" xfId="1" applyFont="1" applyProtection="1">
      <alignment vertical="center"/>
    </xf>
    <xf numFmtId="38" fontId="0" fillId="0" borderId="0" xfId="1" applyFont="1" applyAlignment="1" applyProtection="1">
      <alignment horizontal="center" vertical="center"/>
    </xf>
    <xf numFmtId="0" fontId="0" fillId="2" borderId="24" xfId="0" applyFill="1" applyBorder="1" applyAlignment="1" applyProtection="1">
      <alignment horizontal="left" vertical="center"/>
      <protection locked="0"/>
    </xf>
    <xf numFmtId="0" fontId="32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/>
    </xf>
    <xf numFmtId="0" fontId="19" fillId="0" borderId="7" xfId="0" applyFont="1" applyBorder="1" applyAlignment="1" applyProtection="1">
      <alignment horizontal="center" vertical="top" shrinkToFit="1"/>
      <protection locked="0"/>
    </xf>
    <xf numFmtId="177" fontId="12" fillId="0" borderId="0" xfId="0" applyNumberFormat="1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 indent="1"/>
    </xf>
    <xf numFmtId="0" fontId="20" fillId="0" borderId="43" xfId="0" applyFont="1" applyBorder="1" applyAlignment="1" applyProtection="1">
      <alignment horizontal="left" vertical="center"/>
      <protection locked="0"/>
    </xf>
    <xf numFmtId="0" fontId="0" fillId="0" borderId="28" xfId="0" applyBorder="1">
      <alignment vertical="center"/>
    </xf>
    <xf numFmtId="0" fontId="39" fillId="0" borderId="24" xfId="0" applyFont="1" applyBorder="1">
      <alignment vertical="center"/>
    </xf>
    <xf numFmtId="0" fontId="19" fillId="0" borderId="17" xfId="0" applyFont="1" applyBorder="1" applyAlignment="1">
      <alignment horizontal="center" vertical="center" wrapText="1"/>
    </xf>
    <xf numFmtId="0" fontId="43" fillId="0" borderId="13" xfId="0" applyFont="1" applyBorder="1">
      <alignment vertical="center"/>
    </xf>
    <xf numFmtId="0" fontId="3" fillId="0" borderId="13" xfId="0" applyFont="1" applyBorder="1">
      <alignment vertical="center"/>
    </xf>
    <xf numFmtId="0" fontId="17" fillId="0" borderId="0" xfId="0" applyFont="1" applyProtection="1">
      <alignment vertical="center"/>
      <protection locked="0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8" borderId="0" xfId="0" applyFill="1">
      <alignment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vertical="center" wrapText="1"/>
    </xf>
    <xf numFmtId="0" fontId="43" fillId="8" borderId="0" xfId="0" applyFont="1" applyFill="1" applyAlignment="1">
      <alignment horizontal="center" vertical="center"/>
    </xf>
    <xf numFmtId="0" fontId="39" fillId="8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left" vertical="center"/>
    </xf>
    <xf numFmtId="177" fontId="6" fillId="9" borderId="0" xfId="0" applyNumberFormat="1" applyFont="1" applyFill="1" applyAlignment="1">
      <alignment horizontal="left" vertical="center"/>
    </xf>
    <xf numFmtId="38" fontId="6" fillId="9" borderId="0" xfId="1" applyFont="1" applyFill="1" applyProtection="1">
      <alignment vertical="center"/>
    </xf>
    <xf numFmtId="0" fontId="6" fillId="9" borderId="0" xfId="0" applyFont="1" applyFill="1" applyAlignment="1">
      <alignment horizontal="center" vertical="center"/>
    </xf>
    <xf numFmtId="5" fontId="44" fillId="9" borderId="0" xfId="0" applyNumberFormat="1" applyFont="1" applyFill="1" applyAlignment="1">
      <alignment horizontal="right" vertical="center"/>
    </xf>
    <xf numFmtId="0" fontId="6" fillId="9" borderId="0" xfId="0" applyFont="1" applyFill="1" applyAlignment="1">
      <alignment horizontal="right" vertical="center"/>
    </xf>
    <xf numFmtId="0" fontId="39" fillId="5" borderId="38" xfId="0" applyFont="1" applyFill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indent="3"/>
    </xf>
    <xf numFmtId="0" fontId="61" fillId="0" borderId="0" xfId="0" applyFont="1" applyAlignment="1">
      <alignment horizontal="left" vertical="center" indent="3"/>
    </xf>
    <xf numFmtId="0" fontId="0" fillId="0" borderId="59" xfId="0" applyBorder="1">
      <alignment vertical="center"/>
    </xf>
    <xf numFmtId="0" fontId="3" fillId="0" borderId="7" xfId="0" applyFont="1" applyBorder="1" applyAlignment="1">
      <alignment vertical="top" wrapText="1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horizontal="center" vertical="center"/>
    </xf>
    <xf numFmtId="0" fontId="3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81" fontId="16" fillId="2" borderId="0" xfId="0" applyNumberFormat="1" applyFont="1" applyFill="1" applyAlignment="1" applyProtection="1">
      <alignment horizontal="center" vertical="center"/>
      <protection locked="0"/>
    </xf>
    <xf numFmtId="181" fontId="19" fillId="2" borderId="0" xfId="0" applyNumberFormat="1" applyFont="1" applyFill="1" applyAlignment="1" applyProtection="1">
      <alignment horizontal="center" vertical="center"/>
      <protection locked="0"/>
    </xf>
    <xf numFmtId="0" fontId="39" fillId="0" borderId="0" xfId="0" applyFont="1" applyAlignment="1">
      <alignment horizontal="left" vertical="center"/>
    </xf>
    <xf numFmtId="0" fontId="0" fillId="0" borderId="0" xfId="0">
      <alignment vertical="center"/>
    </xf>
    <xf numFmtId="0" fontId="40" fillId="2" borderId="0" xfId="2" applyFont="1" applyFill="1" applyAlignment="1" applyProtection="1">
      <alignment horizontal="left" vertical="center" shrinkToFit="1"/>
      <protection locked="0"/>
    </xf>
    <xf numFmtId="0" fontId="40" fillId="2" borderId="0" xfId="0" applyFont="1" applyFill="1" applyAlignment="1" applyProtection="1">
      <alignment horizontal="left" vertical="center" shrinkToFit="1"/>
      <protection locked="0"/>
    </xf>
    <xf numFmtId="0" fontId="38" fillId="0" borderId="0" xfId="0" applyFont="1" applyAlignment="1">
      <alignment horizontal="center" vertical="center"/>
    </xf>
    <xf numFmtId="0" fontId="39" fillId="2" borderId="0" xfId="0" applyFont="1" applyFill="1" applyAlignment="1" applyProtection="1">
      <alignment horizontal="left" vertical="center" shrinkToFit="1"/>
      <protection locked="0"/>
    </xf>
    <xf numFmtId="0" fontId="39" fillId="2" borderId="0" xfId="0" applyFont="1" applyFill="1" applyAlignment="1" applyProtection="1">
      <alignment horizontal="left" vertical="center"/>
      <protection locked="0"/>
    </xf>
    <xf numFmtId="0" fontId="39" fillId="0" borderId="0" xfId="0" applyFont="1" applyProtection="1">
      <alignment vertical="center"/>
      <protection locked="0"/>
    </xf>
    <xf numFmtId="58" fontId="39" fillId="2" borderId="0" xfId="0" applyNumberFormat="1" applyFont="1" applyFill="1" applyAlignment="1" applyProtection="1">
      <alignment horizontal="center" vertical="center"/>
      <protection locked="0"/>
    </xf>
    <xf numFmtId="0" fontId="39" fillId="2" borderId="0" xfId="0" applyFont="1" applyFill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39" fillId="0" borderId="42" xfId="0" applyFont="1" applyBorder="1" applyAlignment="1" applyProtection="1">
      <alignment horizontal="center" vertical="center"/>
      <protection locked="0"/>
    </xf>
    <xf numFmtId="0" fontId="39" fillId="0" borderId="43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39" fillId="0" borderId="19" xfId="0" applyFont="1" applyBorder="1" applyAlignment="1" applyProtection="1">
      <alignment horizontal="center" vertical="center"/>
      <protection locked="0"/>
    </xf>
    <xf numFmtId="0" fontId="39" fillId="0" borderId="16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0" fontId="39" fillId="0" borderId="17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17" fillId="0" borderId="28" xfId="0" applyFont="1" applyBorder="1" applyAlignment="1" applyProtection="1">
      <alignment horizontal="left" vertical="center"/>
      <protection locked="0"/>
    </xf>
    <xf numFmtId="0" fontId="0" fillId="0" borderId="28" xfId="0" applyBorder="1" applyAlignment="1">
      <alignment horizontal="left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17" fillId="0" borderId="30" xfId="0" applyFont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17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39" fillId="0" borderId="42" xfId="0" applyFont="1" applyBorder="1" applyAlignment="1">
      <alignment horizontal="center" vertical="center"/>
    </xf>
    <xf numFmtId="0" fontId="17" fillId="2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5" fontId="44" fillId="0" borderId="52" xfId="0" applyNumberFormat="1" applyFont="1" applyBorder="1" applyAlignment="1" applyProtection="1">
      <alignment horizontal="center" vertical="center"/>
      <protection locked="0"/>
    </xf>
    <xf numFmtId="0" fontId="44" fillId="0" borderId="43" xfId="0" applyFont="1" applyBorder="1" applyAlignment="1">
      <alignment horizontal="center" vertical="center"/>
    </xf>
    <xf numFmtId="0" fontId="44" fillId="0" borderId="58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5" fontId="44" fillId="0" borderId="54" xfId="0" applyNumberFormat="1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44" fillId="0" borderId="53" xfId="0" applyFont="1" applyBorder="1" applyAlignment="1">
      <alignment horizontal="center" vertical="center"/>
    </xf>
    <xf numFmtId="0" fontId="44" fillId="0" borderId="45" xfId="0" applyFont="1" applyBorder="1" applyAlignment="1">
      <alignment horizontal="center" vertical="center"/>
    </xf>
    <xf numFmtId="5" fontId="44" fillId="0" borderId="52" xfId="0" applyNumberFormat="1" applyFont="1" applyBorder="1" applyAlignment="1">
      <alignment horizontal="center" vertical="center"/>
    </xf>
    <xf numFmtId="0" fontId="44" fillId="0" borderId="54" xfId="0" applyFont="1" applyBorder="1" applyAlignment="1">
      <alignment horizontal="center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9" fillId="0" borderId="33" xfId="0" applyFont="1" applyBorder="1" applyAlignment="1">
      <alignment horizontal="center" vertical="center"/>
    </xf>
    <xf numFmtId="0" fontId="3" fillId="0" borderId="47" xfId="0" applyFont="1" applyBorder="1" applyAlignment="1" applyProtection="1">
      <alignment horizontal="center" vertical="center"/>
      <protection locked="0"/>
    </xf>
    <xf numFmtId="0" fontId="39" fillId="0" borderId="47" xfId="0" applyFont="1" applyBorder="1" applyAlignment="1">
      <alignment horizontal="center" vertical="center"/>
    </xf>
    <xf numFmtId="5" fontId="39" fillId="2" borderId="30" xfId="0" applyNumberFormat="1" applyFont="1" applyFill="1" applyBorder="1" applyAlignment="1" applyProtection="1">
      <alignment horizontal="right" vertical="center"/>
      <protection locked="0"/>
    </xf>
    <xf numFmtId="5" fontId="39" fillId="2" borderId="31" xfId="0" applyNumberFormat="1" applyFont="1" applyFill="1" applyBorder="1" applyAlignment="1" applyProtection="1">
      <alignment horizontal="right" vertical="center"/>
      <protection locked="0"/>
    </xf>
    <xf numFmtId="0" fontId="39" fillId="5" borderId="0" xfId="0" applyFont="1" applyFill="1" applyAlignment="1" applyProtection="1">
      <alignment horizontal="center" vertical="center"/>
      <protection locked="0"/>
    </xf>
    <xf numFmtId="0" fontId="39" fillId="5" borderId="23" xfId="0" applyFont="1" applyFill="1" applyBorder="1" applyAlignment="1" applyProtection="1">
      <alignment horizontal="center" vertical="center"/>
      <protection locked="0"/>
    </xf>
    <xf numFmtId="5" fontId="39" fillId="2" borderId="28" xfId="0" applyNumberFormat="1" applyFont="1" applyFill="1" applyBorder="1" applyAlignment="1" applyProtection="1">
      <alignment horizontal="right" vertical="center"/>
      <protection locked="0"/>
    </xf>
    <xf numFmtId="5" fontId="39" fillId="2" borderId="3" xfId="0" applyNumberFormat="1" applyFont="1" applyFill="1" applyBorder="1" applyAlignment="1" applyProtection="1">
      <alignment horizontal="right" vertical="center"/>
      <protection locked="0"/>
    </xf>
    <xf numFmtId="0" fontId="3" fillId="4" borderId="33" xfId="0" applyFont="1" applyFill="1" applyBorder="1" applyAlignment="1" applyProtection="1">
      <alignment horizontal="center" vertical="center"/>
      <protection locked="0"/>
    </xf>
    <xf numFmtId="0" fontId="39" fillId="4" borderId="32" xfId="0" applyFont="1" applyFill="1" applyBorder="1" applyAlignment="1" applyProtection="1">
      <alignment horizontal="center" vertical="center"/>
      <protection locked="0"/>
    </xf>
    <xf numFmtId="0" fontId="39" fillId="0" borderId="55" xfId="0" applyFont="1" applyBorder="1" applyAlignment="1" applyProtection="1">
      <alignment horizontal="center" vertical="center"/>
      <protection locked="0"/>
    </xf>
    <xf numFmtId="0" fontId="39" fillId="0" borderId="58" xfId="0" applyFont="1" applyBorder="1" applyAlignment="1">
      <alignment horizontal="center" vertical="center"/>
    </xf>
    <xf numFmtId="5" fontId="44" fillId="0" borderId="55" xfId="0" applyNumberFormat="1" applyFont="1" applyBorder="1" applyAlignment="1" applyProtection="1">
      <alignment horizontal="center" vertical="center"/>
      <protection locked="0"/>
    </xf>
    <xf numFmtId="0" fontId="44" fillId="0" borderId="16" xfId="0" applyFont="1" applyBorder="1" applyAlignment="1">
      <alignment horizontal="center" vertical="center"/>
    </xf>
    <xf numFmtId="0" fontId="16" fillId="2" borderId="38" xfId="0" applyFont="1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 wrapText="1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65" xfId="0" applyFill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16" fillId="0" borderId="29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6" fillId="2" borderId="46" xfId="0" applyFont="1" applyFill="1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9" fillId="2" borderId="28" xfId="0" applyFont="1" applyFill="1" applyBorder="1" applyAlignment="1" applyProtection="1">
      <alignment horizontal="center" vertical="center" wrapText="1"/>
      <protection locked="0"/>
    </xf>
    <xf numFmtId="0" fontId="16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16" fillId="0" borderId="38" xfId="0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0" fontId="17" fillId="0" borderId="28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23" xfId="0" applyFont="1" applyBorder="1" applyAlignment="1">
      <alignment vertical="top" wrapText="1"/>
    </xf>
    <xf numFmtId="0" fontId="19" fillId="0" borderId="0" xfId="0" applyFont="1">
      <alignment vertical="center"/>
    </xf>
    <xf numFmtId="0" fontId="19" fillId="0" borderId="23" xfId="0" applyFont="1" applyBorder="1">
      <alignment vertical="center"/>
    </xf>
    <xf numFmtId="0" fontId="19" fillId="0" borderId="13" xfId="0" applyFont="1" applyBorder="1">
      <alignment vertical="center"/>
    </xf>
    <xf numFmtId="0" fontId="19" fillId="0" borderId="51" xfId="0" applyFont="1" applyBorder="1">
      <alignment vertical="center"/>
    </xf>
    <xf numFmtId="0" fontId="0" fillId="2" borderId="24" xfId="0" applyFill="1" applyBorder="1" applyAlignment="1" applyProtection="1">
      <alignment horizontal="left" vertical="center"/>
      <protection locked="0"/>
    </xf>
    <xf numFmtId="0" fontId="32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16" fillId="0" borderId="19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0" fontId="0" fillId="0" borderId="28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48" fillId="0" borderId="38" xfId="0" applyFont="1" applyBorder="1" applyAlignment="1">
      <alignment horizontal="left" vertical="center" shrinkToFit="1"/>
    </xf>
    <xf numFmtId="0" fontId="47" fillId="0" borderId="30" xfId="0" applyFont="1" applyBorder="1" applyAlignment="1">
      <alignment horizontal="left" vertical="center" shrinkToFit="1"/>
    </xf>
    <xf numFmtId="0" fontId="47" fillId="0" borderId="2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0" fontId="48" fillId="0" borderId="46" xfId="0" applyFont="1" applyBorder="1" applyAlignment="1" applyProtection="1">
      <alignment horizontal="center" vertical="center" wrapText="1"/>
      <protection locked="0"/>
    </xf>
    <xf numFmtId="0" fontId="11" fillId="0" borderId="46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181" fontId="3" fillId="0" borderId="28" xfId="0" applyNumberFormat="1" applyFont="1" applyBorder="1" applyAlignment="1" applyProtection="1">
      <alignment horizontal="right" vertical="center" wrapText="1"/>
      <protection locked="0"/>
    </xf>
    <xf numFmtId="0" fontId="35" fillId="0" borderId="46" xfId="0" applyFont="1" applyBorder="1" applyAlignment="1">
      <alignment horizontal="right" vertical="center" wrapText="1"/>
    </xf>
    <xf numFmtId="177" fontId="41" fillId="0" borderId="37" xfId="0" applyNumberFormat="1" applyFont="1" applyBorder="1" applyAlignment="1" applyProtection="1">
      <alignment horizontal="center" vertical="center" wrapText="1"/>
      <protection locked="0"/>
    </xf>
    <xf numFmtId="177" fontId="41" fillId="0" borderId="1" xfId="0" applyNumberFormat="1" applyFont="1" applyBorder="1" applyAlignment="1" applyProtection="1">
      <alignment horizontal="center" vertical="center" wrapText="1"/>
      <protection locked="0"/>
    </xf>
    <xf numFmtId="177" fontId="4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17" fillId="2" borderId="0" xfId="0" applyFont="1" applyFill="1" applyAlignment="1" applyProtection="1">
      <alignment horizontal="left" vertical="center" wrapText="1" shrinkToFit="1"/>
      <protection locked="0"/>
    </xf>
    <xf numFmtId="0" fontId="0" fillId="0" borderId="0" xfId="0" applyAlignment="1" applyProtection="1">
      <alignment horizontal="left" vertical="center" wrapText="1" shrinkToFi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7" fillId="2" borderId="28" xfId="0" applyFont="1" applyFill="1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46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17" fillId="2" borderId="21" xfId="0" applyFont="1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77" fontId="12" fillId="0" borderId="30" xfId="0" applyNumberFormat="1" applyFont="1" applyBorder="1" applyAlignment="1" applyProtection="1">
      <alignment horizontal="left" vertical="center" wrapText="1"/>
      <protection locked="0"/>
    </xf>
    <xf numFmtId="0" fontId="0" fillId="0" borderId="30" xfId="0" applyBorder="1" applyAlignment="1">
      <alignment horizontal="left" vertical="center" wrapText="1"/>
    </xf>
    <xf numFmtId="0" fontId="0" fillId="0" borderId="30" xfId="0" applyBorder="1" applyAlignment="1">
      <alignment vertical="center" wrapText="1"/>
    </xf>
    <xf numFmtId="0" fontId="17" fillId="0" borderId="0" xfId="0" applyFont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8" xfId="0" applyFill="1" applyBorder="1" applyAlignment="1" applyProtection="1">
      <alignment vertical="top" wrapText="1"/>
      <protection locked="0"/>
    </xf>
    <xf numFmtId="0" fontId="0" fillId="2" borderId="43" xfId="0" applyFill="1" applyBorder="1" applyAlignment="1" applyProtection="1">
      <alignment vertical="top" wrapText="1"/>
      <protection locked="0"/>
    </xf>
    <xf numFmtId="0" fontId="0" fillId="2" borderId="24" xfId="0" applyFill="1" applyBorder="1" applyAlignment="1" applyProtection="1">
      <alignment vertical="top" wrapText="1"/>
      <protection locked="0"/>
    </xf>
    <xf numFmtId="0" fontId="0" fillId="2" borderId="0" xfId="0" applyFill="1" applyAlignment="1" applyProtection="1">
      <alignment vertical="top" wrapText="1"/>
      <protection locked="0"/>
    </xf>
    <xf numFmtId="0" fontId="0" fillId="2" borderId="25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6" xfId="0" applyFill="1" applyBorder="1" applyAlignment="1" applyProtection="1">
      <alignment vertical="top" wrapText="1"/>
      <protection locked="0"/>
    </xf>
    <xf numFmtId="0" fontId="0" fillId="2" borderId="45" xfId="0" applyFill="1" applyBorder="1" applyAlignment="1" applyProtection="1">
      <alignment vertical="top" wrapText="1"/>
      <protection locked="0"/>
    </xf>
    <xf numFmtId="0" fontId="3" fillId="4" borderId="30" xfId="0" applyFont="1" applyFill="1" applyBorder="1" applyAlignment="1" applyProtection="1">
      <alignment horizontal="center" vertical="center"/>
      <protection locked="0"/>
    </xf>
    <xf numFmtId="0" fontId="39" fillId="4" borderId="31" xfId="0" applyFont="1" applyFill="1" applyBorder="1" applyAlignment="1" applyProtection="1">
      <alignment horizontal="center" vertical="center"/>
      <protection locked="0"/>
    </xf>
    <xf numFmtId="5" fontId="39" fillId="2" borderId="47" xfId="0" applyNumberFormat="1" applyFont="1" applyFill="1" applyBorder="1" applyAlignment="1" applyProtection="1">
      <alignment horizontal="right" vertical="center"/>
      <protection locked="0"/>
    </xf>
    <xf numFmtId="5" fontId="39" fillId="2" borderId="57" xfId="0" applyNumberFormat="1" applyFont="1" applyFill="1" applyBorder="1" applyAlignment="1" applyProtection="1">
      <alignment horizontal="right" vertical="center"/>
      <protection locked="0"/>
    </xf>
    <xf numFmtId="0" fontId="48" fillId="0" borderId="30" xfId="0" applyFont="1" applyBorder="1" applyAlignment="1">
      <alignment horizontal="center" vertical="center" wrapText="1"/>
    </xf>
    <xf numFmtId="0" fontId="47" fillId="0" borderId="30" xfId="0" applyFont="1" applyBorder="1" applyAlignment="1">
      <alignment horizontal="center" vertical="center" wrapText="1"/>
    </xf>
    <xf numFmtId="0" fontId="47" fillId="0" borderId="36" xfId="0" applyFont="1" applyBorder="1" applyAlignment="1">
      <alignment horizontal="center" vertical="center" wrapText="1"/>
    </xf>
    <xf numFmtId="177" fontId="56" fillId="0" borderId="37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6" fillId="0" borderId="17" xfId="0" applyFont="1" applyBorder="1" applyAlignment="1">
      <alignment horizontal="justify" vertical="center" wrapText="1"/>
    </xf>
    <xf numFmtId="0" fontId="0" fillId="0" borderId="13" xfId="0" applyBorder="1" applyAlignment="1">
      <alignment horizontal="justify" vertical="center" wrapText="1"/>
    </xf>
    <xf numFmtId="0" fontId="16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3" xfId="0" applyBorder="1" applyAlignment="1">
      <alignment horizontal="center" wrapText="1"/>
    </xf>
    <xf numFmtId="0" fontId="16" fillId="0" borderId="2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16" fillId="2" borderId="47" xfId="0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177" fontId="41" fillId="0" borderId="34" xfId="0" applyNumberFormat="1" applyFont="1" applyBorder="1" applyAlignment="1" applyProtection="1">
      <alignment horizontal="center" vertical="center" wrapText="1"/>
      <protection locked="0"/>
    </xf>
    <xf numFmtId="177" fontId="41" fillId="0" borderId="35" xfId="0" applyNumberFormat="1" applyFont="1" applyBorder="1" applyAlignment="1" applyProtection="1">
      <alignment horizontal="center" vertical="center" wrapText="1"/>
      <protection locked="0"/>
    </xf>
    <xf numFmtId="177" fontId="41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vertical="center" wrapText="1"/>
      <protection locked="0"/>
    </xf>
    <xf numFmtId="0" fontId="3" fillId="0" borderId="48" xfId="0" applyFont="1" applyBorder="1" applyAlignment="1" applyProtection="1">
      <alignment vertical="center" wrapText="1"/>
      <protection locked="0"/>
    </xf>
    <xf numFmtId="181" fontId="47" fillId="0" borderId="28" xfId="0" applyNumberFormat="1" applyFont="1" applyBorder="1" applyAlignment="1" applyProtection="1">
      <alignment horizontal="center" vertical="center" wrapText="1"/>
      <protection locked="0"/>
    </xf>
    <xf numFmtId="0" fontId="17" fillId="0" borderId="21" xfId="0" applyFont="1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left" vertical="center"/>
    </xf>
    <xf numFmtId="0" fontId="0" fillId="0" borderId="28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28" xfId="0" applyFill="1" applyBorder="1" applyAlignment="1">
      <alignment vertical="top" wrapText="1"/>
    </xf>
    <xf numFmtId="0" fontId="0" fillId="2" borderId="43" xfId="0" applyFill="1" applyBorder="1" applyAlignment="1">
      <alignment vertical="top" wrapText="1"/>
    </xf>
    <xf numFmtId="0" fontId="0" fillId="2" borderId="24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25" xfId="0" applyFill="1" applyBorder="1" applyAlignment="1">
      <alignment vertical="top" wrapText="1"/>
    </xf>
    <xf numFmtId="0" fontId="0" fillId="2" borderId="65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0" fillId="2" borderId="12" xfId="0" applyFill="1" applyBorder="1" applyAlignment="1">
      <alignment vertical="top" wrapText="1"/>
    </xf>
    <xf numFmtId="0" fontId="0" fillId="2" borderId="9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0" fillId="0" borderId="2" xfId="0" applyBorder="1" applyAlignment="1">
      <alignment vertical="center" wrapText="1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6" xfId="0" applyFill="1" applyBorder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76" fontId="11" fillId="0" borderId="6" xfId="1" applyNumberFormat="1" applyFont="1" applyFill="1" applyBorder="1" applyAlignment="1" applyProtection="1">
      <alignment horizontal="right" vertical="center" indent="1"/>
    </xf>
    <xf numFmtId="0" fontId="11" fillId="0" borderId="7" xfId="0" applyFont="1" applyBorder="1" applyAlignment="1">
      <alignment horizontal="right" vertical="center" indent="1"/>
    </xf>
    <xf numFmtId="176" fontId="13" fillId="2" borderId="6" xfId="1" applyNumberFormat="1" applyFont="1" applyFill="1" applyBorder="1" applyAlignment="1" applyProtection="1">
      <alignment horizontal="right" vertical="center" indent="1"/>
      <protection locked="0"/>
    </xf>
    <xf numFmtId="0" fontId="0" fillId="0" borderId="7" xfId="0" applyBorder="1" applyAlignment="1" applyProtection="1">
      <alignment horizontal="right" vertical="center" indent="1"/>
      <protection locked="0"/>
    </xf>
    <xf numFmtId="176" fontId="11" fillId="0" borderId="6" xfId="1" applyNumberFormat="1" applyFont="1" applyBorder="1" applyAlignment="1" applyProtection="1">
      <alignment horizontal="right" vertical="center" indent="1"/>
    </xf>
    <xf numFmtId="0" fontId="0" fillId="0" borderId="7" xfId="0" applyBorder="1" applyAlignment="1">
      <alignment horizontal="right" vertical="center" indent="1"/>
    </xf>
    <xf numFmtId="180" fontId="34" fillId="0" borderId="18" xfId="0" applyNumberFormat="1" applyFont="1" applyBorder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0" fontId="0" fillId="0" borderId="15" xfId="0" applyBorder="1">
      <alignment vertical="center"/>
    </xf>
    <xf numFmtId="176" fontId="0" fillId="2" borderId="6" xfId="1" applyNumberFormat="1" applyFont="1" applyFill="1" applyBorder="1" applyAlignment="1" applyProtection="1">
      <alignment horizontal="right" vertical="center" indent="1"/>
      <protection locked="0"/>
    </xf>
    <xf numFmtId="0" fontId="0" fillId="0" borderId="10" xfId="0" applyBorder="1" applyAlignment="1" applyProtection="1">
      <alignment horizontal="right" vertical="center" indent="1"/>
      <protection locked="0"/>
    </xf>
    <xf numFmtId="176" fontId="0" fillId="2" borderId="11" xfId="1" applyNumberFormat="1" applyFont="1" applyFill="1" applyBorder="1" applyAlignment="1" applyProtection="1">
      <alignment horizontal="right" vertical="center" inden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0" fillId="0" borderId="2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176" fontId="6" fillId="0" borderId="6" xfId="1" applyNumberFormat="1" applyFont="1" applyBorder="1" applyAlignment="1" applyProtection="1">
      <alignment horizontal="right" vertical="center" indent="1"/>
    </xf>
    <xf numFmtId="0" fontId="0" fillId="2" borderId="11" xfId="0" applyFill="1" applyBorder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176" fontId="11" fillId="0" borderId="0" xfId="0" applyNumberFormat="1" applyFont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176" fontId="13" fillId="0" borderId="6" xfId="1" applyNumberFormat="1" applyFont="1" applyFill="1" applyBorder="1" applyAlignment="1" applyProtection="1">
      <alignment horizontal="right" vertical="center" indent="1"/>
      <protection locked="0"/>
    </xf>
    <xf numFmtId="0" fontId="11" fillId="0" borderId="6" xfId="1" applyNumberFormat="1" applyFont="1" applyBorder="1" applyAlignment="1" applyProtection="1">
      <alignment horizontal="right" vertical="center" indent="1"/>
    </xf>
    <xf numFmtId="176" fontId="34" fillId="0" borderId="24" xfId="0" applyNumberFormat="1" applyFont="1" applyBorder="1">
      <alignment vertical="center"/>
    </xf>
    <xf numFmtId="0" fontId="34" fillId="0" borderId="24" xfId="0" applyFont="1" applyBorder="1">
      <alignment vertical="center"/>
    </xf>
    <xf numFmtId="0" fontId="0" fillId="0" borderId="6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176" fontId="0" fillId="0" borderId="6" xfId="1" applyNumberFormat="1" applyFont="1" applyFill="1" applyBorder="1" applyAlignment="1" applyProtection="1">
      <alignment horizontal="right" vertical="center" indent="1"/>
      <protection locked="0"/>
    </xf>
    <xf numFmtId="0" fontId="0" fillId="0" borderId="10" xfId="0" applyBorder="1" applyAlignment="1">
      <alignment horizontal="right" vertical="center" indent="1"/>
    </xf>
    <xf numFmtId="0" fontId="0" fillId="0" borderId="8" xfId="0" applyBorder="1" applyProtection="1">
      <alignment vertical="center"/>
      <protection locked="0"/>
    </xf>
    <xf numFmtId="176" fontId="0" fillId="0" borderId="11" xfId="1" applyNumberFormat="1" applyFont="1" applyFill="1" applyBorder="1" applyAlignment="1" applyProtection="1">
      <alignment horizontal="right" vertical="center" indent="1"/>
      <protection locked="0"/>
    </xf>
    <xf numFmtId="0" fontId="0" fillId="0" borderId="7" xfId="0" applyBorder="1" applyProtection="1">
      <alignment vertical="center"/>
      <protection locked="0"/>
    </xf>
    <xf numFmtId="0" fontId="34" fillId="0" borderId="3" xfId="0" applyFont="1" applyBorder="1" applyAlignment="1">
      <alignment horizontal="right" vertical="center"/>
    </xf>
    <xf numFmtId="0" fontId="34" fillId="0" borderId="5" xfId="0" applyFont="1" applyBorder="1" applyAlignment="1">
      <alignment horizontal="right" vertical="center"/>
    </xf>
    <xf numFmtId="0" fontId="0" fillId="0" borderId="11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24" xfId="0" applyBorder="1" applyAlignment="1">
      <alignment horizontal="left" vertical="center"/>
    </xf>
    <xf numFmtId="0" fontId="3" fillId="6" borderId="6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>
      <alignment vertical="center"/>
    </xf>
    <xf numFmtId="0" fontId="3" fillId="0" borderId="31" xfId="0" applyFont="1" applyBorder="1">
      <alignment vertical="center"/>
    </xf>
    <xf numFmtId="0" fontId="0" fillId="0" borderId="31" xfId="0" applyBorder="1">
      <alignment vertical="center"/>
    </xf>
    <xf numFmtId="0" fontId="3" fillId="0" borderId="38" xfId="0" applyFont="1" applyBorder="1" applyAlignment="1">
      <alignment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2" xfId="0" applyFont="1" applyBorder="1">
      <alignment vertical="center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vertical="center" textRotation="255"/>
    </xf>
    <xf numFmtId="0" fontId="3" fillId="0" borderId="9" xfId="0" applyFont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  <xf numFmtId="0" fontId="3" fillId="0" borderId="2" xfId="0" applyFont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31" xfId="0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59" fillId="0" borderId="0" xfId="0" applyFont="1" applyAlignment="1">
      <alignment horizontal="center" vertical="center"/>
    </xf>
    <xf numFmtId="0" fontId="60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2" fillId="0" borderId="4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9" fillId="0" borderId="38" xfId="0" applyFont="1" applyBorder="1" applyAlignment="1">
      <alignment vertical="center" wrapText="1"/>
    </xf>
    <xf numFmtId="0" fontId="39" fillId="2" borderId="4" xfId="0" applyFont="1" applyFill="1" applyBorder="1" applyProtection="1">
      <alignment vertical="center"/>
      <protection locked="0"/>
    </xf>
    <xf numFmtId="0" fontId="39" fillId="2" borderId="46" xfId="0" applyFont="1" applyFill="1" applyBorder="1" applyProtection="1">
      <alignment vertical="center"/>
      <protection locked="0"/>
    </xf>
    <xf numFmtId="0" fontId="39" fillId="2" borderId="5" xfId="0" applyFont="1" applyFill="1" applyBorder="1" applyProtection="1">
      <alignment vertical="center"/>
      <protection locked="0"/>
    </xf>
    <xf numFmtId="0" fontId="39" fillId="0" borderId="6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39" fillId="2" borderId="24" xfId="0" applyFont="1" applyFill="1" applyBorder="1" applyAlignment="1" applyProtection="1">
      <protection locked="0"/>
    </xf>
    <xf numFmtId="0" fontId="39" fillId="2" borderId="0" xfId="0" applyFont="1" applyFill="1" applyAlignment="1" applyProtection="1">
      <protection locked="0"/>
    </xf>
    <xf numFmtId="0" fontId="39" fillId="2" borderId="23" xfId="0" applyFont="1" applyFill="1" applyBorder="1" applyAlignment="1" applyProtection="1">
      <protection locked="0"/>
    </xf>
    <xf numFmtId="0" fontId="39" fillId="2" borderId="24" xfId="0" applyFont="1" applyFill="1" applyBorder="1" applyProtection="1">
      <alignment vertical="center"/>
      <protection locked="0"/>
    </xf>
    <xf numFmtId="0" fontId="39" fillId="2" borderId="0" xfId="0" applyFont="1" applyFill="1" applyProtection="1">
      <alignment vertical="center"/>
      <protection locked="0"/>
    </xf>
    <xf numFmtId="0" fontId="39" fillId="2" borderId="23" xfId="0" applyFont="1" applyFill="1" applyBorder="1" applyProtection="1">
      <alignment vertical="center"/>
      <protection locked="0"/>
    </xf>
    <xf numFmtId="0" fontId="39" fillId="0" borderId="2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39" fillId="0" borderId="3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9" fillId="0" borderId="6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30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38" xfId="0" applyFont="1" applyBorder="1">
      <alignment vertical="center"/>
    </xf>
    <xf numFmtId="0" fontId="39" fillId="0" borderId="30" xfId="0" applyFont="1" applyBorder="1">
      <alignment vertical="center"/>
    </xf>
    <xf numFmtId="0" fontId="39" fillId="0" borderId="31" xfId="0" applyFont="1" applyBorder="1">
      <alignment vertical="center"/>
    </xf>
    <xf numFmtId="0" fontId="39" fillId="0" borderId="38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2" xfId="0" applyFont="1" applyBorder="1">
      <alignment vertical="center"/>
    </xf>
    <xf numFmtId="0" fontId="39" fillId="0" borderId="28" xfId="0" applyFont="1" applyBorder="1">
      <alignment vertical="center"/>
    </xf>
    <xf numFmtId="0" fontId="39" fillId="0" borderId="3" xfId="0" applyFont="1" applyBorder="1">
      <alignment vertical="center"/>
    </xf>
    <xf numFmtId="0" fontId="39" fillId="5" borderId="24" xfId="0" applyFont="1" applyFill="1" applyBorder="1" applyProtection="1">
      <alignment vertical="center"/>
      <protection locked="0"/>
    </xf>
    <xf numFmtId="0" fontId="39" fillId="5" borderId="0" xfId="0" applyFont="1" applyFill="1" applyProtection="1">
      <alignment vertical="center"/>
      <protection locked="0"/>
    </xf>
    <xf numFmtId="0" fontId="39" fillId="5" borderId="23" xfId="0" applyFont="1" applyFill="1" applyBorder="1" applyProtection="1">
      <alignment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9" fillId="2" borderId="0" xfId="0" applyFont="1" applyFill="1" applyAlignment="1" applyProtection="1">
      <alignment vertical="center" shrinkToFit="1"/>
      <protection locked="0"/>
    </xf>
    <xf numFmtId="0" fontId="44" fillId="0" borderId="0" xfId="0" applyFont="1" applyAlignment="1">
      <alignment horizontal="left" vertical="center"/>
    </xf>
    <xf numFmtId="0" fontId="39" fillId="0" borderId="2" xfId="0" applyFont="1" applyBorder="1" applyProtection="1">
      <alignment vertical="center"/>
      <protection locked="0"/>
    </xf>
    <xf numFmtId="0" fontId="39" fillId="0" borderId="28" xfId="0" applyFont="1" applyBorder="1" applyProtection="1">
      <alignment vertical="center"/>
      <protection locked="0"/>
    </xf>
    <xf numFmtId="0" fontId="39" fillId="0" borderId="3" xfId="0" applyFont="1" applyBorder="1" applyProtection="1">
      <alignment vertical="center"/>
      <protection locked="0"/>
    </xf>
    <xf numFmtId="0" fontId="39" fillId="0" borderId="24" xfId="0" applyFont="1" applyBorder="1" applyProtection="1">
      <alignment vertical="center"/>
      <protection locked="0"/>
    </xf>
    <xf numFmtId="0" fontId="39" fillId="0" borderId="23" xfId="0" applyFont="1" applyBorder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0" fontId="39" fillId="2" borderId="0" xfId="0" applyFont="1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39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9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9" fillId="2" borderId="38" xfId="0" applyFont="1" applyFill="1" applyBorder="1" applyAlignment="1" applyProtection="1">
      <alignment horizontal="center" vertical="center" wrapText="1"/>
      <protection locked="0"/>
    </xf>
    <xf numFmtId="0" fontId="39" fillId="2" borderId="30" xfId="0" applyFont="1" applyFill="1" applyBorder="1" applyAlignment="1" applyProtection="1">
      <alignment horizontal="center" vertical="center" wrapText="1"/>
      <protection locked="0"/>
    </xf>
    <xf numFmtId="0" fontId="39" fillId="0" borderId="30" xfId="0" applyFont="1" applyBorder="1" applyAlignment="1" applyProtection="1">
      <alignment horizontal="center" vertical="center" wrapText="1"/>
      <protection locked="0"/>
    </xf>
    <xf numFmtId="0" fontId="39" fillId="0" borderId="31" xfId="0" applyFont="1" applyBorder="1" applyAlignment="1" applyProtection="1">
      <alignment horizontal="center" vertical="center" wrapText="1"/>
      <protection locked="0"/>
    </xf>
    <xf numFmtId="58" fontId="39" fillId="2" borderId="38" xfId="0" applyNumberFormat="1" applyFont="1" applyFill="1" applyBorder="1" applyAlignment="1" applyProtection="1">
      <alignment horizontal="center" vertical="center"/>
      <protection locked="0"/>
    </xf>
    <xf numFmtId="0" fontId="39" fillId="2" borderId="31" xfId="0" applyFont="1" applyFill="1" applyBorder="1" applyAlignment="1" applyProtection="1">
      <alignment horizontal="center" vertical="center"/>
      <protection locked="0"/>
    </xf>
    <xf numFmtId="0" fontId="39" fillId="2" borderId="30" xfId="0" applyFont="1" applyFill="1" applyBorder="1" applyAlignment="1" applyProtection="1">
      <alignment horizontal="center" vertical="center"/>
      <protection locked="0"/>
    </xf>
    <xf numFmtId="0" fontId="39" fillId="2" borderId="38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3" fillId="2" borderId="24" xfId="0" applyFont="1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3" fillId="2" borderId="4" xfId="0" applyFont="1" applyFill="1" applyBorder="1" applyProtection="1">
      <alignment vertical="center"/>
      <protection locked="0"/>
    </xf>
    <xf numFmtId="0" fontId="0" fillId="0" borderId="46" xfId="0" applyBorder="1" applyProtection="1">
      <alignment vertical="center"/>
      <protection locked="0"/>
    </xf>
    <xf numFmtId="38" fontId="39" fillId="2" borderId="38" xfId="1" applyFont="1" applyFill="1" applyBorder="1" applyAlignment="1" applyProtection="1">
      <alignment horizontal="right" vertical="center"/>
      <protection locked="0"/>
    </xf>
    <xf numFmtId="38" fontId="39" fillId="2" borderId="31" xfId="1" applyFont="1" applyFill="1" applyBorder="1" applyAlignment="1" applyProtection="1">
      <alignment horizontal="right" vertical="center"/>
      <protection locked="0"/>
    </xf>
    <xf numFmtId="38" fontId="54" fillId="2" borderId="38" xfId="1" applyFont="1" applyFill="1" applyBorder="1" applyAlignment="1" applyProtection="1">
      <alignment horizontal="left" vertical="center"/>
      <protection locked="0"/>
    </xf>
    <xf numFmtId="38" fontId="54" fillId="2" borderId="31" xfId="1" applyFont="1" applyFill="1" applyBorder="1" applyAlignment="1" applyProtection="1">
      <alignment horizontal="left" vertical="center"/>
      <protection locked="0"/>
    </xf>
    <xf numFmtId="0" fontId="39" fillId="0" borderId="38" xfId="0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0" fontId="39" fillId="0" borderId="31" xfId="0" applyFont="1" applyBorder="1" applyAlignment="1">
      <alignment horizontal="center" vertical="center" wrapText="1"/>
    </xf>
    <xf numFmtId="38" fontId="39" fillId="2" borderId="30" xfId="1" applyFont="1" applyFill="1" applyBorder="1" applyAlignment="1" applyProtection="1">
      <alignment horizontal="right" vertical="center"/>
      <protection locked="0"/>
    </xf>
    <xf numFmtId="58" fontId="39" fillId="0" borderId="38" xfId="0" applyNumberFormat="1" applyFont="1" applyBorder="1" applyAlignment="1">
      <alignment horizontal="center" vertical="center"/>
    </xf>
    <xf numFmtId="38" fontId="54" fillId="2" borderId="30" xfId="1" applyFont="1" applyFill="1" applyBorder="1" applyAlignment="1" applyProtection="1">
      <alignment horizontal="left" vertical="center"/>
      <protection locked="0"/>
    </xf>
    <xf numFmtId="38" fontId="39" fillId="0" borderId="38" xfId="1" applyFont="1" applyFill="1" applyBorder="1" applyAlignment="1" applyProtection="1">
      <alignment horizontal="left" vertical="center" wrapText="1"/>
      <protection locked="0"/>
    </xf>
    <xf numFmtId="38" fontId="39" fillId="0" borderId="31" xfId="1" applyFont="1" applyFill="1" applyBorder="1" applyAlignment="1" applyProtection="1">
      <alignment horizontal="left" vertical="center"/>
      <protection locked="0"/>
    </xf>
    <xf numFmtId="38" fontId="39" fillId="0" borderId="38" xfId="1" applyFont="1" applyFill="1" applyBorder="1" applyAlignment="1" applyProtection="1">
      <alignment horizontal="left" vertical="center"/>
      <protection locked="0"/>
    </xf>
    <xf numFmtId="38" fontId="39" fillId="0" borderId="30" xfId="1" applyFont="1" applyFill="1" applyBorder="1" applyAlignment="1" applyProtection="1">
      <alignment horizontal="left" vertical="center"/>
      <protection locked="0"/>
    </xf>
    <xf numFmtId="0" fontId="44" fillId="0" borderId="0" xfId="0" applyFont="1" applyAlignment="1">
      <alignment horizontal="left" vertical="center" shrinkToFit="1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5" borderId="0" xfId="0" applyFont="1" applyFill="1" applyProtection="1">
      <alignment vertical="center"/>
      <protection locked="0"/>
    </xf>
    <xf numFmtId="0" fontId="45" fillId="2" borderId="0" xfId="0" applyFont="1" applyFill="1" applyAlignment="1">
      <alignment horizontal="center" vertical="center" shrinkToFit="1"/>
    </xf>
    <xf numFmtId="0" fontId="44" fillId="2" borderId="0" xfId="0" applyFont="1" applyFill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2" borderId="0" xfId="0" quotePrefix="1" applyFont="1" applyFill="1" applyAlignment="1" applyProtection="1">
      <alignment horizontal="right" vertical="center"/>
      <protection locked="0"/>
    </xf>
    <xf numFmtId="0" fontId="23" fillId="2" borderId="0" xfId="0" applyFont="1" applyFill="1" applyAlignment="1" applyProtection="1">
      <alignment horizontal="right" vertical="center"/>
      <protection locked="0"/>
    </xf>
    <xf numFmtId="0" fontId="45" fillId="0" borderId="0" xfId="0" applyFont="1" applyAlignment="1">
      <alignment horizontal="left" vertical="center" shrinkToFit="1"/>
    </xf>
    <xf numFmtId="0" fontId="16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51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center" wrapText="1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vertical="top"/>
    </xf>
    <xf numFmtId="0" fontId="16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0" fillId="8" borderId="0" xfId="0" applyFill="1" applyAlignment="1">
      <alignment wrapText="1"/>
    </xf>
    <xf numFmtId="0" fontId="0" fillId="0" borderId="0" xfId="0" applyAlignment="1">
      <alignment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314325</xdr:colOff>
      <xdr:row>141</xdr:row>
      <xdr:rowOff>0</xdr:rowOff>
    </xdr:from>
    <xdr:to>
      <xdr:col>34</xdr:col>
      <xdr:colOff>123824</xdr:colOff>
      <xdr:row>152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8840450" y="36899849"/>
          <a:ext cx="4610099" cy="65055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1400"/>
            </a:lnSpc>
            <a:spcAft>
              <a:spcPts val="800"/>
            </a:spcAft>
          </a:pPr>
          <a:r>
            <a:rPr lang="ja-JP" altLang="en-US" sz="1200" b="1">
              <a:effectLst/>
              <a:latin typeface="+mn-ea"/>
              <a:ea typeface="+mn-ea"/>
              <a:cs typeface="Times New Roman" panose="02020603050405020304" pitchFamily="18" charset="0"/>
            </a:rPr>
            <a:t>　　　　　　　　　　地域づくり活動支援事業・活動野番号</a:t>
          </a:r>
          <a:endParaRPr lang="en-US" altLang="ja-JP" sz="1200" b="1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ja-JP" altLang="en-US" sz="1200" b="1">
              <a:effectLst/>
              <a:latin typeface="+mn-ea"/>
              <a:ea typeface="+mn-ea"/>
              <a:cs typeface="Times New Roman" panose="02020603050405020304" pitchFamily="18" charset="0"/>
            </a:rPr>
            <a:t>（地域づくり・分野１～１９）</a:t>
          </a:r>
          <a:endParaRPr lang="en-US" altLang="ja-JP" sz="1200" b="1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１．保健、医療又は福祉の増進を図る活動　　</a:t>
          </a:r>
          <a:endParaRPr lang="en-US" alt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２．社会教育の推進を図る活動　　</a:t>
          </a:r>
          <a:endParaRPr lang="ja-JP" sz="105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３．まちづくりの推進を図る活動　　</a:t>
          </a:r>
          <a:endParaRPr lang="en-US" alt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４．観光の振興を図る活動</a:t>
          </a:r>
          <a:endParaRPr lang="ja-JP" sz="105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５．農山漁村又は中山間地域の振興を図る活動　</a:t>
          </a:r>
          <a:endParaRPr lang="en-US" alt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６．学術、文化、芸術又はスポーツの振興を図る活動　　</a:t>
          </a:r>
          <a:endParaRPr lang="en-US" alt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７．環境の保全を図る活動　　</a:t>
          </a:r>
          <a:endParaRPr lang="en-US" alt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８．災害救援活動　　</a:t>
          </a:r>
          <a:endParaRPr lang="en-US" alt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９．地域安全活動　　</a:t>
          </a:r>
          <a:endParaRPr lang="ja-JP" sz="105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10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．人権の擁護又は平和の推進を図る活動　　</a:t>
          </a:r>
          <a:endParaRPr lang="en-US" alt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en-US" alt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11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．国際協力の活動</a:t>
          </a:r>
          <a:endParaRPr lang="ja-JP" sz="105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12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．男女共同参画社会の形成の促進を図る活動　　</a:t>
          </a:r>
          <a:endParaRPr lang="en-US" alt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13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．子どもの健全育成を図る活動</a:t>
          </a:r>
          <a:endParaRPr lang="ja-JP" sz="105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14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．情報化社会の発展を図る活動　　</a:t>
          </a:r>
          <a:endParaRPr lang="en-US" alt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15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．科学技術の振興を図る活動　　</a:t>
          </a:r>
          <a:endParaRPr lang="en-US" alt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16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．経済活動の活性化を図る活動</a:t>
          </a:r>
          <a:endParaRPr lang="ja-JP" sz="105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17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．職業能力の開発又は雇用機会の拡充を支援する活動　　</a:t>
          </a:r>
          <a:endParaRPr lang="en-US" altLang="ja-JP" sz="1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18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．消費者の保護を図る活動</a:t>
          </a:r>
          <a:endParaRPr lang="ja-JP" sz="105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400"/>
            </a:lnSpc>
            <a:spcAft>
              <a:spcPts val="800"/>
            </a:spcAft>
          </a:pPr>
          <a:r>
            <a:rPr 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19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．</a:t>
          </a:r>
          <a:r>
            <a:rPr 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～</a:t>
          </a:r>
          <a:r>
            <a:rPr lang="en-US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18</a:t>
          </a:r>
          <a:r>
            <a:rPr lang="ja-JP" sz="1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までの各号の活動を行う団体の運営又は活動に関する連絡、助言又は援助の活動</a:t>
          </a:r>
          <a:endParaRPr lang="ja-JP" sz="105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180975</xdr:colOff>
      <xdr:row>5</xdr:row>
      <xdr:rowOff>9525</xdr:rowOff>
    </xdr:from>
    <xdr:to>
      <xdr:col>15</xdr:col>
      <xdr:colOff>419100</xdr:colOff>
      <xdr:row>9</xdr:row>
      <xdr:rowOff>200025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296150" y="1000125"/>
          <a:ext cx="3114675" cy="13525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</a:t>
          </a:r>
          <a:r>
            <a:rPr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力</a:t>
          </a:r>
          <a:r>
            <a:rPr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上の注意事項</a:t>
          </a:r>
          <a:endParaRPr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　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2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指定行数を</a:t>
          </a:r>
          <a:r>
            <a:rPr lang="ja-JP" altLang="en-US" sz="12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守って</a:t>
          </a:r>
          <a:r>
            <a:rPr lang="ja-JP" altLang="ja-JP" sz="12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</a:t>
          </a:r>
          <a:endParaRPr lang="en-US" altLang="ja-JP" sz="120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添付書類は、添付書類一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覧を参照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</xdr:colOff>
      <xdr:row>49</xdr:row>
      <xdr:rowOff>28574</xdr:rowOff>
    </xdr:from>
    <xdr:to>
      <xdr:col>11</xdr:col>
      <xdr:colOff>533400</xdr:colOff>
      <xdr:row>51</xdr:row>
      <xdr:rowOff>123825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15149" y="10772774"/>
          <a:ext cx="2943226" cy="438151"/>
        </a:xfrm>
        <a:prstGeom prst="wedgeRoundRectCallout">
          <a:avLst>
            <a:gd name="adj1" fmla="val -39152"/>
            <a:gd name="adj2" fmla="val -153362"/>
            <a:gd name="adj3" fmla="val 16667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３項目が「</a:t>
          </a:r>
          <a:r>
            <a:rPr kumimoji="1" lang="en-US" altLang="ja-JP" sz="1100">
              <a:solidFill>
                <a:sysClr val="windowText" lastClr="000000"/>
              </a:solidFill>
            </a:rPr>
            <a:t>OK</a:t>
          </a:r>
          <a:r>
            <a:rPr kumimoji="1" lang="ja-JP" altLang="en-US" sz="1100">
              <a:solidFill>
                <a:sysClr val="windowText" lastClr="000000"/>
              </a:solidFill>
            </a:rPr>
            <a:t>」表示になるようにしてください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</xdr:colOff>
      <xdr:row>48</xdr:row>
      <xdr:rowOff>28574</xdr:rowOff>
    </xdr:from>
    <xdr:to>
      <xdr:col>11</xdr:col>
      <xdr:colOff>962025</xdr:colOff>
      <xdr:row>50</xdr:row>
      <xdr:rowOff>66675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7553324" y="10944224"/>
          <a:ext cx="3371851" cy="381001"/>
        </a:xfrm>
        <a:prstGeom prst="wedgeRoundRectCallout">
          <a:avLst>
            <a:gd name="adj1" fmla="val -30085"/>
            <a:gd name="adj2" fmla="val -140862"/>
            <a:gd name="adj3" fmla="val 16667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３項目が「</a:t>
          </a:r>
          <a:r>
            <a:rPr kumimoji="1" lang="en-US" altLang="ja-JP" sz="1100">
              <a:solidFill>
                <a:sysClr val="windowText" lastClr="000000"/>
              </a:solidFill>
            </a:rPr>
            <a:t>OK</a:t>
          </a:r>
          <a:r>
            <a:rPr kumimoji="1" lang="ja-JP" altLang="en-US" sz="1100">
              <a:solidFill>
                <a:sysClr val="windowText" lastClr="000000"/>
              </a:solidFill>
            </a:rPr>
            <a:t>」表示になるようにしてください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476250</xdr:colOff>
      <xdr:row>7</xdr:row>
      <xdr:rowOff>47625</xdr:rowOff>
    </xdr:from>
    <xdr:to>
      <xdr:col>5</xdr:col>
      <xdr:colOff>257175</xdr:colOff>
      <xdr:row>9</xdr:row>
      <xdr:rowOff>85725</xdr:rowOff>
    </xdr:to>
    <xdr:sp macro="" textlink="">
      <xdr:nvSpPr>
        <xdr:cNvPr id="46" name="四角形: 角を丸くする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2409825" y="1543050"/>
          <a:ext cx="2876550" cy="4953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/>
            <a:t>見本です。印刷不要</a:t>
          </a:r>
        </a:p>
      </xdr:txBody>
    </xdr:sp>
    <xdr:clientData/>
  </xdr:twoCellAnchor>
  <xdr:twoCellAnchor>
    <xdr:from>
      <xdr:col>6</xdr:col>
      <xdr:colOff>1019175</xdr:colOff>
      <xdr:row>10</xdr:row>
      <xdr:rowOff>76200</xdr:rowOff>
    </xdr:from>
    <xdr:to>
      <xdr:col>7</xdr:col>
      <xdr:colOff>66675</xdr:colOff>
      <xdr:row>44</xdr:row>
      <xdr:rowOff>114300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H="1">
          <a:off x="7191375" y="2257425"/>
          <a:ext cx="190500" cy="80486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104775</xdr:rowOff>
    </xdr:from>
    <xdr:to>
      <xdr:col>6</xdr:col>
      <xdr:colOff>466725</xdr:colOff>
      <xdr:row>44</xdr:row>
      <xdr:rowOff>152400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>
          <a:off x="6076950" y="2971800"/>
          <a:ext cx="561975" cy="73723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26</xdr:row>
          <xdr:rowOff>9525</xdr:rowOff>
        </xdr:from>
        <xdr:to>
          <xdr:col>13</xdr:col>
          <xdr:colOff>38100</xdr:colOff>
          <xdr:row>30</xdr:row>
          <xdr:rowOff>57150</xdr:rowOff>
        </xdr:to>
        <xdr:sp macro="" textlink="">
          <xdr:nvSpPr>
            <xdr:cNvPr id="14345" name="Object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7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1076324</xdr:colOff>
      <xdr:row>8</xdr:row>
      <xdr:rowOff>9525</xdr:rowOff>
    </xdr:from>
    <xdr:to>
      <xdr:col>3</xdr:col>
      <xdr:colOff>1743075</xdr:colOff>
      <xdr:row>11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076324" y="1209675"/>
          <a:ext cx="3895726" cy="514350"/>
        </a:xfrm>
        <a:prstGeom prst="rect">
          <a:avLst/>
        </a:prstGeom>
        <a:solidFill>
          <a:schemeClr val="bg1"/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</a:rPr>
            <a:t>削　除　禁　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9F2E5-F3FF-42F7-AD9A-B20E9921DAE0}">
  <dimension ref="A1:L63"/>
  <sheetViews>
    <sheetView tabSelected="1" view="pageBreakPreview" zoomScaleNormal="100" zoomScaleSheetLayoutView="100" workbookViewId="0">
      <selection activeCell="A3" sqref="A3:J3"/>
    </sheetView>
  </sheetViews>
  <sheetFormatPr defaultRowHeight="13.5"/>
  <cols>
    <col min="1" max="1" width="3.5" customWidth="1"/>
    <col min="2" max="2" width="6.5" customWidth="1"/>
    <col min="3" max="3" width="11.5" customWidth="1"/>
    <col min="4" max="4" width="6.75" customWidth="1"/>
    <col min="5" max="5" width="17.125" customWidth="1"/>
    <col min="6" max="7" width="7.25" customWidth="1"/>
    <col min="8" max="8" width="10.375" customWidth="1"/>
    <col min="9" max="9" width="10.625" customWidth="1"/>
    <col min="10" max="10" width="12.125" customWidth="1"/>
    <col min="12" max="12" width="0" hidden="1" customWidth="1"/>
  </cols>
  <sheetData>
    <row r="1" spans="1:12" ht="21.75" customHeight="1">
      <c r="A1" s="17" t="s">
        <v>94</v>
      </c>
    </row>
    <row r="2" spans="1:12" ht="21.75" customHeight="1">
      <c r="L2" t="s">
        <v>27</v>
      </c>
    </row>
    <row r="3" spans="1:12" ht="44.25" customHeight="1">
      <c r="A3" s="276" t="s">
        <v>93</v>
      </c>
      <c r="B3" s="276"/>
      <c r="C3" s="276"/>
      <c r="D3" s="276"/>
      <c r="E3" s="276"/>
      <c r="F3" s="276"/>
      <c r="G3" s="276"/>
      <c r="H3" s="276"/>
      <c r="I3" s="276"/>
      <c r="J3" s="276"/>
      <c r="L3" t="s">
        <v>28</v>
      </c>
    </row>
    <row r="4" spans="1:12" ht="21.75" customHeight="1">
      <c r="L4" t="s">
        <v>29</v>
      </c>
    </row>
    <row r="5" spans="1:12" ht="21.75" customHeight="1">
      <c r="L5" t="s">
        <v>30</v>
      </c>
    </row>
    <row r="6" spans="1:12" ht="21.75" customHeight="1">
      <c r="I6" s="281" t="s">
        <v>88</v>
      </c>
      <c r="J6" s="282"/>
      <c r="L6" t="s">
        <v>31</v>
      </c>
    </row>
    <row r="7" spans="1:12" ht="21.75" customHeight="1">
      <c r="I7" s="280" t="s">
        <v>92</v>
      </c>
      <c r="J7" s="281"/>
      <c r="L7" t="s">
        <v>32</v>
      </c>
    </row>
    <row r="8" spans="1:12" ht="21.75" customHeight="1">
      <c r="A8" s="109" t="s">
        <v>15</v>
      </c>
      <c r="B8" s="109"/>
      <c r="C8" s="109"/>
      <c r="D8" s="109"/>
      <c r="E8" s="109"/>
      <c r="L8" t="s">
        <v>60</v>
      </c>
    </row>
    <row r="9" spans="1:12" ht="21.75" customHeight="1">
      <c r="A9" s="109" t="s">
        <v>296</v>
      </c>
      <c r="B9" s="109"/>
      <c r="C9" s="109"/>
      <c r="D9" s="109"/>
      <c r="E9" s="109"/>
      <c r="L9" t="s">
        <v>66</v>
      </c>
    </row>
    <row r="10" spans="1:12" ht="21.75" customHeight="1">
      <c r="A10" s="193"/>
      <c r="B10" s="193"/>
      <c r="C10" s="193"/>
      <c r="D10" s="193"/>
      <c r="E10" s="193"/>
    </row>
    <row r="11" spans="1:12" ht="21.75" customHeight="1">
      <c r="L11" t="s">
        <v>67</v>
      </c>
    </row>
    <row r="12" spans="1:12" ht="21.75" customHeight="1">
      <c r="E12" s="109"/>
      <c r="F12" s="155" t="s">
        <v>272</v>
      </c>
      <c r="G12" s="158" t="s">
        <v>21</v>
      </c>
      <c r="H12" s="278"/>
      <c r="I12" s="283"/>
      <c r="J12" s="109"/>
      <c r="L12" t="s">
        <v>33</v>
      </c>
    </row>
    <row r="13" spans="1:12" ht="21.75" customHeight="1">
      <c r="E13" s="109"/>
      <c r="F13" s="155" t="s">
        <v>271</v>
      </c>
      <c r="G13" s="113" t="s">
        <v>270</v>
      </c>
      <c r="H13" s="277"/>
      <c r="I13" s="284"/>
      <c r="J13" s="284"/>
      <c r="L13" t="s">
        <v>68</v>
      </c>
    </row>
    <row r="14" spans="1:12" ht="21.75" customHeight="1">
      <c r="E14" s="109"/>
      <c r="F14" s="155" t="s">
        <v>173</v>
      </c>
      <c r="G14" s="277"/>
      <c r="H14" s="277"/>
      <c r="I14" s="277"/>
      <c r="J14" s="277"/>
      <c r="L14" t="s">
        <v>69</v>
      </c>
    </row>
    <row r="15" spans="1:12" ht="21.75" customHeight="1">
      <c r="E15" s="109"/>
      <c r="F15" s="155" t="s">
        <v>174</v>
      </c>
      <c r="G15" s="278"/>
      <c r="H15" s="278"/>
      <c r="I15" s="109"/>
      <c r="J15" s="109"/>
      <c r="L15" t="s">
        <v>34</v>
      </c>
    </row>
    <row r="16" spans="1:12" ht="21.75" customHeight="1">
      <c r="E16" s="109"/>
      <c r="F16" s="155" t="s">
        <v>175</v>
      </c>
      <c r="G16" s="277"/>
      <c r="H16" s="277"/>
      <c r="I16" s="277"/>
      <c r="J16" s="109"/>
      <c r="L16" t="s">
        <v>35</v>
      </c>
    </row>
    <row r="17" spans="1:12" ht="21.75" customHeight="1">
      <c r="E17" s="109"/>
      <c r="F17" s="155" t="s">
        <v>176</v>
      </c>
      <c r="G17" s="277"/>
      <c r="H17" s="277"/>
      <c r="I17" s="279"/>
      <c r="J17" s="109"/>
      <c r="L17" t="s">
        <v>36</v>
      </c>
    </row>
    <row r="18" spans="1:12" ht="21.75" customHeight="1">
      <c r="E18" s="109"/>
      <c r="F18" s="155" t="s">
        <v>267</v>
      </c>
      <c r="G18" s="274"/>
      <c r="H18" s="275"/>
      <c r="I18" s="275"/>
      <c r="J18" s="275"/>
      <c r="L18" t="s">
        <v>37</v>
      </c>
    </row>
    <row r="19" spans="1:12" ht="21.75" customHeight="1">
      <c r="F19" s="194"/>
      <c r="G19" s="195"/>
      <c r="H19" s="196"/>
      <c r="I19" s="196"/>
      <c r="J19" s="196"/>
    </row>
    <row r="20" spans="1:12" ht="21.75" customHeight="1">
      <c r="F20" s="2"/>
      <c r="G20" s="197"/>
      <c r="H20" s="14"/>
      <c r="I20" s="14"/>
      <c r="J20" s="14"/>
    </row>
    <row r="21" spans="1:12" ht="21.75" customHeight="1">
      <c r="L21" t="s">
        <v>38</v>
      </c>
    </row>
    <row r="22" spans="1:12" ht="24.95" customHeight="1">
      <c r="A22" s="153"/>
      <c r="B22" s="268" t="s">
        <v>369</v>
      </c>
      <c r="C22" s="268"/>
      <c r="D22" s="268"/>
      <c r="E22" s="268"/>
      <c r="F22" s="268"/>
      <c r="G22" s="268"/>
      <c r="H22" s="268"/>
      <c r="I22" s="268"/>
      <c r="J22" s="268"/>
      <c r="L22" t="s">
        <v>39</v>
      </c>
    </row>
    <row r="23" spans="1:12" ht="24.95" customHeight="1">
      <c r="A23" s="153"/>
      <c r="B23" s="268" t="s">
        <v>273</v>
      </c>
      <c r="C23" s="269"/>
      <c r="D23" s="269"/>
      <c r="E23" s="270"/>
      <c r="F23" s="271"/>
      <c r="G23" s="272" t="s">
        <v>297</v>
      </c>
      <c r="H23" s="273"/>
      <c r="I23" s="273"/>
      <c r="J23" s="273"/>
      <c r="L23" t="s">
        <v>40</v>
      </c>
    </row>
    <row r="24" spans="1:12" ht="24.95" customHeight="1">
      <c r="A24" s="153"/>
      <c r="B24" s="268" t="s">
        <v>274</v>
      </c>
      <c r="C24" s="268"/>
      <c r="D24" s="268"/>
      <c r="E24" s="268"/>
      <c r="F24" s="268"/>
      <c r="G24" s="268"/>
      <c r="H24" s="268"/>
      <c r="I24" s="268"/>
      <c r="J24" s="153"/>
      <c r="L24" t="s">
        <v>62</v>
      </c>
    </row>
    <row r="25" spans="1:12" ht="24.95" customHeight="1">
      <c r="A25" s="153"/>
      <c r="B25" s="153"/>
      <c r="C25" s="153"/>
      <c r="D25" s="153"/>
      <c r="E25" s="153"/>
      <c r="F25" s="153"/>
      <c r="G25" s="153"/>
      <c r="H25" s="153"/>
      <c r="I25" s="153"/>
      <c r="J25" s="153"/>
    </row>
    <row r="26" spans="1:12" ht="21.75" customHeight="1">
      <c r="A26" s="153"/>
      <c r="B26" s="153"/>
      <c r="C26" s="153"/>
      <c r="D26" s="153"/>
      <c r="F26" s="153"/>
      <c r="G26" s="153"/>
      <c r="H26" s="153"/>
      <c r="I26" s="153"/>
      <c r="J26" s="153"/>
      <c r="L26" t="s">
        <v>61</v>
      </c>
    </row>
    <row r="27" spans="1:12" ht="21.75" customHeight="1">
      <c r="A27" s="109"/>
      <c r="B27" s="109"/>
      <c r="C27" s="109"/>
      <c r="D27" s="109"/>
      <c r="E27" s="109"/>
      <c r="F27" s="109" t="s">
        <v>17</v>
      </c>
      <c r="G27" s="109"/>
      <c r="H27" s="109"/>
      <c r="I27" s="109"/>
      <c r="J27" s="109"/>
      <c r="L27" t="s">
        <v>70</v>
      </c>
    </row>
    <row r="28" spans="1:12" ht="21.75" customHeight="1">
      <c r="A28" s="109"/>
      <c r="B28" s="109"/>
      <c r="C28" s="109"/>
      <c r="D28" s="109"/>
      <c r="E28" s="109"/>
      <c r="G28" s="109"/>
      <c r="H28" s="109"/>
      <c r="I28" s="109"/>
      <c r="J28" s="109"/>
    </row>
    <row r="29" spans="1:12" ht="21.75" customHeight="1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L29" t="s">
        <v>71</v>
      </c>
    </row>
    <row r="30" spans="1:12" ht="21.75" customHeight="1">
      <c r="A30" s="109"/>
      <c r="B30" s="109"/>
      <c r="C30" s="109" t="s">
        <v>95</v>
      </c>
      <c r="D30" s="109"/>
      <c r="E30" s="109"/>
      <c r="F30" s="109"/>
      <c r="G30" s="109"/>
      <c r="H30" s="109"/>
      <c r="I30" s="109"/>
      <c r="J30" s="109"/>
      <c r="L30" t="s">
        <v>72</v>
      </c>
    </row>
    <row r="31" spans="1:12" ht="21.75" customHeight="1">
      <c r="A31" s="109"/>
      <c r="B31" s="109"/>
      <c r="C31" s="109"/>
      <c r="D31" s="109"/>
      <c r="E31" s="109"/>
      <c r="F31" s="109"/>
      <c r="G31" s="109"/>
      <c r="H31" s="109"/>
      <c r="I31" s="109"/>
      <c r="J31" s="109"/>
    </row>
    <row r="32" spans="1:12" ht="21.75" customHeight="1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L32" t="s">
        <v>73</v>
      </c>
    </row>
    <row r="33" spans="1:12" ht="21.75" customHeight="1">
      <c r="A33" s="109"/>
      <c r="B33" s="109"/>
      <c r="C33" s="109" t="s">
        <v>18</v>
      </c>
      <c r="D33" s="109"/>
      <c r="E33" s="109"/>
      <c r="F33" s="109"/>
      <c r="G33" s="109"/>
      <c r="H33" s="109"/>
      <c r="I33" s="109"/>
      <c r="J33" s="109"/>
      <c r="L33" t="s">
        <v>74</v>
      </c>
    </row>
    <row r="34" spans="1:12" ht="21.75" customHeight="1">
      <c r="A34" s="109"/>
      <c r="B34" s="109"/>
      <c r="C34" s="109" t="s">
        <v>370</v>
      </c>
      <c r="D34" s="109"/>
      <c r="E34" s="109"/>
      <c r="F34" s="109"/>
      <c r="G34" s="109"/>
      <c r="H34" s="109"/>
      <c r="I34" s="109"/>
      <c r="J34" s="109"/>
      <c r="L34" t="s">
        <v>75</v>
      </c>
    </row>
    <row r="35" spans="1:12" ht="21.75" customHeight="1">
      <c r="A35" s="109"/>
      <c r="B35" s="109"/>
      <c r="C35" s="109" t="s">
        <v>96</v>
      </c>
      <c r="D35" s="109"/>
      <c r="E35" s="109"/>
      <c r="F35" s="109"/>
      <c r="G35" s="109"/>
      <c r="H35" s="109"/>
      <c r="I35" s="109"/>
      <c r="J35" s="109"/>
      <c r="L35" t="s">
        <v>76</v>
      </c>
    </row>
    <row r="36" spans="1:12" ht="21.75" customHeight="1">
      <c r="B36" s="68"/>
      <c r="C36" s="68"/>
      <c r="D36" s="68"/>
      <c r="L36" t="s">
        <v>41</v>
      </c>
    </row>
    <row r="37" spans="1:12" ht="21.75" customHeight="1">
      <c r="B37" s="68"/>
      <c r="C37" s="68"/>
      <c r="D37" s="68"/>
      <c r="L37" t="s">
        <v>42</v>
      </c>
    </row>
    <row r="38" spans="1:12">
      <c r="L38" t="s">
        <v>77</v>
      </c>
    </row>
    <row r="39" spans="1:12">
      <c r="L39" t="s">
        <v>78</v>
      </c>
    </row>
    <row r="40" spans="1:12">
      <c r="L40" t="s">
        <v>79</v>
      </c>
    </row>
    <row r="41" spans="1:12">
      <c r="L41" t="s">
        <v>43</v>
      </c>
    </row>
    <row r="42" spans="1:12">
      <c r="L42" t="s">
        <v>44</v>
      </c>
    </row>
    <row r="43" spans="1:12">
      <c r="L43" t="s">
        <v>45</v>
      </c>
    </row>
    <row r="44" spans="1:12">
      <c r="L44" t="s">
        <v>63</v>
      </c>
    </row>
    <row r="45" spans="1:12">
      <c r="L45" t="s">
        <v>46</v>
      </c>
    </row>
    <row r="46" spans="1:12">
      <c r="L46" t="s">
        <v>47</v>
      </c>
    </row>
    <row r="47" spans="1:12">
      <c r="L47" t="s">
        <v>48</v>
      </c>
    </row>
    <row r="48" spans="1:12">
      <c r="L48" t="s">
        <v>49</v>
      </c>
    </row>
    <row r="49" spans="12:12">
      <c r="L49" t="s">
        <v>50</v>
      </c>
    </row>
    <row r="50" spans="12:12">
      <c r="L50" t="s">
        <v>51</v>
      </c>
    </row>
    <row r="51" spans="12:12">
      <c r="L51" t="s">
        <v>52</v>
      </c>
    </row>
    <row r="52" spans="12:12">
      <c r="L52" t="s">
        <v>53</v>
      </c>
    </row>
    <row r="53" spans="12:12">
      <c r="L53" t="s">
        <v>54</v>
      </c>
    </row>
    <row r="54" spans="12:12">
      <c r="L54" t="s">
        <v>55</v>
      </c>
    </row>
    <row r="55" spans="12:12">
      <c r="L55" t="s">
        <v>56</v>
      </c>
    </row>
    <row r="56" spans="12:12">
      <c r="L56" t="s">
        <v>57</v>
      </c>
    </row>
    <row r="57" spans="12:12">
      <c r="L57" t="s">
        <v>58</v>
      </c>
    </row>
    <row r="58" spans="12:12">
      <c r="L58" t="s">
        <v>64</v>
      </c>
    </row>
    <row r="59" spans="12:12">
      <c r="L59" t="s">
        <v>80</v>
      </c>
    </row>
    <row r="60" spans="12:12">
      <c r="L60" t="s">
        <v>81</v>
      </c>
    </row>
    <row r="61" spans="12:12">
      <c r="L61" t="s">
        <v>65</v>
      </c>
    </row>
    <row r="62" spans="12:12">
      <c r="L62" t="s">
        <v>59</v>
      </c>
    </row>
    <row r="63" spans="12:12">
      <c r="L63" t="s">
        <v>82</v>
      </c>
    </row>
  </sheetData>
  <sheetProtection sheet="1" objects="1" scenarios="1"/>
  <mergeCells count="15">
    <mergeCell ref="A3:J3"/>
    <mergeCell ref="G14:J14"/>
    <mergeCell ref="G15:H15"/>
    <mergeCell ref="G17:I17"/>
    <mergeCell ref="I7:J7"/>
    <mergeCell ref="I6:J6"/>
    <mergeCell ref="G16:I16"/>
    <mergeCell ref="H12:I12"/>
    <mergeCell ref="H13:J13"/>
    <mergeCell ref="B23:D23"/>
    <mergeCell ref="E23:F23"/>
    <mergeCell ref="G23:J23"/>
    <mergeCell ref="B24:I24"/>
    <mergeCell ref="G18:J18"/>
    <mergeCell ref="B22:J22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blackAndWhite="1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2ECDE-77A5-42C6-9F46-FD526D32639A}">
  <dimension ref="A1:BQ5"/>
  <sheetViews>
    <sheetView workbookViewId="0">
      <selection activeCell="I29" sqref="I29"/>
    </sheetView>
  </sheetViews>
  <sheetFormatPr defaultRowHeight="13.5"/>
  <cols>
    <col min="1" max="1" width="27.125" customWidth="1"/>
    <col min="2" max="2" width="18.625" bestFit="1" customWidth="1"/>
    <col min="3" max="4" width="15.75" customWidth="1"/>
    <col min="6" max="6" width="10.5" customWidth="1"/>
    <col min="7" max="7" width="10" customWidth="1"/>
    <col min="8" max="8" width="10.5" customWidth="1"/>
    <col min="9" max="9" width="14" customWidth="1"/>
    <col min="10" max="10" width="17.125" customWidth="1"/>
    <col min="11" max="11" width="18.25" customWidth="1"/>
    <col min="12" max="12" width="11.125" customWidth="1"/>
    <col min="13" max="13" width="11.625" style="227" bestFit="1" customWidth="1"/>
    <col min="14" max="14" width="11.625" style="227" customWidth="1"/>
    <col min="15" max="15" width="14.375" style="227" bestFit="1" customWidth="1"/>
    <col min="16" max="30" width="9.5" customWidth="1"/>
    <col min="31" max="33" width="8.625" customWidth="1"/>
    <col min="34" max="40" width="6.25" customWidth="1"/>
    <col min="41" max="41" width="7.125" customWidth="1"/>
    <col min="42" max="42" width="6.25" customWidth="1"/>
    <col min="43" max="46" width="11.625" customWidth="1"/>
    <col min="47" max="52" width="10.75" customWidth="1"/>
    <col min="53" max="62" width="6.875" customWidth="1"/>
    <col min="63" max="63" width="5.25" customWidth="1"/>
  </cols>
  <sheetData>
    <row r="1" spans="1:69" ht="14.25">
      <c r="A1" s="249"/>
      <c r="C1" s="249"/>
      <c r="D1" s="249"/>
      <c r="E1" s="502" t="s">
        <v>23</v>
      </c>
      <c r="F1" s="502"/>
      <c r="G1" s="689" t="s">
        <v>406</v>
      </c>
      <c r="H1" s="689"/>
      <c r="I1" s="1"/>
      <c r="J1" s="1"/>
      <c r="K1" s="249"/>
      <c r="L1" s="693" t="s">
        <v>450</v>
      </c>
      <c r="M1" s="227" t="s">
        <v>367</v>
      </c>
      <c r="O1" s="227" t="s">
        <v>91</v>
      </c>
      <c r="P1" s="690" t="s">
        <v>409</v>
      </c>
      <c r="Q1" s="690"/>
      <c r="R1" s="690"/>
      <c r="S1" s="690"/>
      <c r="T1" s="690"/>
      <c r="U1" s="690"/>
      <c r="V1" s="690"/>
      <c r="W1" s="690"/>
      <c r="X1" s="690"/>
      <c r="Y1" s="690"/>
      <c r="Z1" s="690"/>
      <c r="AA1" s="690"/>
      <c r="AB1" s="690"/>
      <c r="AC1" s="690"/>
      <c r="AD1" s="690"/>
      <c r="AE1" s="691" t="s">
        <v>374</v>
      </c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49" t="s">
        <v>415</v>
      </c>
      <c r="AR1" s="249"/>
      <c r="AS1" s="249"/>
      <c r="AT1" s="249"/>
      <c r="AU1" s="249"/>
      <c r="AV1" s="249"/>
      <c r="AW1" s="249"/>
      <c r="AX1" s="249"/>
      <c r="AY1" s="249"/>
      <c r="AZ1" s="249"/>
      <c r="BA1" s="687" t="s">
        <v>422</v>
      </c>
      <c r="BB1" s="687"/>
      <c r="BC1" s="687"/>
      <c r="BD1" s="687"/>
      <c r="BE1" s="687"/>
      <c r="BF1" s="687"/>
      <c r="BG1" s="687"/>
      <c r="BH1" s="687"/>
      <c r="BI1" s="687"/>
      <c r="BJ1" s="687"/>
      <c r="BK1" s="249" t="str">
        <f>事業計画書!A142</f>
        <v>【参考】ひょうごボランタリー基金助成　過去の実施状況</v>
      </c>
      <c r="BL1" s="249"/>
      <c r="BM1" s="249"/>
      <c r="BN1" s="249"/>
      <c r="BO1" s="249"/>
      <c r="BP1" s="249"/>
    </row>
    <row r="2" spans="1:69" ht="13.5" customHeight="1">
      <c r="A2" s="249"/>
      <c r="C2" s="249"/>
      <c r="D2" s="249"/>
      <c r="E2" s="1"/>
      <c r="F2" s="1"/>
      <c r="G2" s="250"/>
      <c r="H2" s="250"/>
      <c r="I2" s="1"/>
      <c r="J2" s="1"/>
      <c r="K2" s="249"/>
      <c r="L2" s="694"/>
      <c r="P2" s="690"/>
      <c r="Q2" s="690"/>
      <c r="R2" s="690"/>
      <c r="S2" s="690"/>
      <c r="T2" s="690"/>
      <c r="U2" s="690"/>
      <c r="V2" s="690"/>
      <c r="W2" s="690"/>
      <c r="X2" s="690"/>
      <c r="Y2" s="690"/>
      <c r="Z2" s="690"/>
      <c r="AA2" s="690"/>
      <c r="AB2" s="690"/>
      <c r="AC2" s="690"/>
      <c r="AD2" s="690"/>
      <c r="AE2" s="692" t="s">
        <v>410</v>
      </c>
      <c r="AF2" s="688" t="s">
        <v>411</v>
      </c>
      <c r="AG2" s="688" t="s">
        <v>452</v>
      </c>
      <c r="AQ2" s="249" t="s">
        <v>414</v>
      </c>
      <c r="AR2" s="249"/>
      <c r="AS2" s="249" t="s">
        <v>416</v>
      </c>
      <c r="AT2" s="249"/>
      <c r="AU2" s="249" t="s">
        <v>419</v>
      </c>
      <c r="AV2" s="249"/>
      <c r="AW2" s="249" t="s">
        <v>420</v>
      </c>
      <c r="AX2" s="249"/>
      <c r="AY2" s="249" t="s">
        <v>421</v>
      </c>
      <c r="AZ2" s="249"/>
      <c r="BA2" s="687"/>
      <c r="BB2" s="687"/>
      <c r="BC2" s="687"/>
      <c r="BD2" s="687"/>
      <c r="BE2" s="687"/>
      <c r="BF2" s="687"/>
      <c r="BG2" s="687"/>
      <c r="BH2" s="687"/>
      <c r="BI2" s="687"/>
      <c r="BJ2" s="687"/>
      <c r="BK2" s="249"/>
      <c r="BL2" s="249"/>
      <c r="BM2" s="249"/>
      <c r="BN2" s="249"/>
      <c r="BO2" s="249"/>
      <c r="BP2" s="249"/>
    </row>
    <row r="3" spans="1:69" ht="33" customHeight="1">
      <c r="A3" s="250" t="s">
        <v>16</v>
      </c>
      <c r="B3" s="1" t="s">
        <v>22</v>
      </c>
      <c r="C3" s="250" t="s">
        <v>21</v>
      </c>
      <c r="D3" s="250" t="s">
        <v>20</v>
      </c>
      <c r="E3" s="1" t="s">
        <v>24</v>
      </c>
      <c r="F3" s="1" t="s">
        <v>25</v>
      </c>
      <c r="G3" s="250" t="s">
        <v>24</v>
      </c>
      <c r="H3" s="250" t="s">
        <v>25</v>
      </c>
      <c r="I3" s="1" t="s">
        <v>408</v>
      </c>
      <c r="J3" s="1" t="s">
        <v>407</v>
      </c>
      <c r="K3" s="250" t="s">
        <v>366</v>
      </c>
      <c r="L3" s="694"/>
      <c r="M3" s="228" t="s">
        <v>368</v>
      </c>
      <c r="N3" s="228" t="s">
        <v>89</v>
      </c>
      <c r="O3" s="228" t="s">
        <v>90</v>
      </c>
      <c r="P3" s="690"/>
      <c r="Q3" s="690"/>
      <c r="R3" s="690"/>
      <c r="S3" s="690"/>
      <c r="T3" s="690"/>
      <c r="U3" s="690"/>
      <c r="V3" s="690"/>
      <c r="W3" s="690"/>
      <c r="X3" s="690"/>
      <c r="Y3" s="690"/>
      <c r="Z3" s="690"/>
      <c r="AA3" s="690"/>
      <c r="AB3" s="690"/>
      <c r="AC3" s="690"/>
      <c r="AD3" s="690"/>
      <c r="AE3" s="688"/>
      <c r="AF3" s="688"/>
      <c r="AG3" s="269"/>
      <c r="AH3" t="s">
        <v>413</v>
      </c>
      <c r="AQ3" s="251" t="s">
        <v>417</v>
      </c>
      <c r="AR3" s="251" t="s">
        <v>418</v>
      </c>
      <c r="AS3" s="251" t="s">
        <v>417</v>
      </c>
      <c r="AT3" s="251" t="s">
        <v>418</v>
      </c>
      <c r="AU3" s="251" t="s">
        <v>417</v>
      </c>
      <c r="AV3" s="251" t="s">
        <v>418</v>
      </c>
      <c r="AW3" s="251" t="s">
        <v>417</v>
      </c>
      <c r="AX3" s="251" t="s">
        <v>418</v>
      </c>
      <c r="AY3" s="251" t="s">
        <v>417</v>
      </c>
      <c r="AZ3" s="251" t="s">
        <v>418</v>
      </c>
      <c r="BA3" s="687"/>
      <c r="BB3" s="687"/>
      <c r="BC3" s="687"/>
      <c r="BD3" s="687"/>
      <c r="BE3" s="687"/>
      <c r="BF3" s="687"/>
      <c r="BG3" s="687"/>
      <c r="BH3" s="687"/>
      <c r="BI3" s="687"/>
      <c r="BJ3" s="687"/>
      <c r="BK3" s="252" t="s">
        <v>423</v>
      </c>
      <c r="BL3" s="253" t="s">
        <v>125</v>
      </c>
      <c r="BM3" s="253" t="s">
        <v>126</v>
      </c>
      <c r="BN3" s="253" t="s">
        <v>127</v>
      </c>
      <c r="BO3" s="253" t="s">
        <v>128</v>
      </c>
      <c r="BP3" s="253" t="s">
        <v>424</v>
      </c>
      <c r="BQ3" s="158"/>
    </row>
    <row r="4" spans="1:69" ht="14.25">
      <c r="A4" s="254">
        <f>'１号'!G14</f>
        <v>0</v>
      </c>
      <c r="B4" s="255" t="str">
        <f>'１号'!I7</f>
        <v>令和  年　　月　 日</v>
      </c>
      <c r="C4" s="254">
        <f>'１号'!H12</f>
        <v>0</v>
      </c>
      <c r="D4" s="254">
        <f>'１号'!H13</f>
        <v>0</v>
      </c>
      <c r="E4" s="254">
        <f>'１号'!G15</f>
        <v>0</v>
      </c>
      <c r="F4" s="254">
        <f>'１号'!G16</f>
        <v>0</v>
      </c>
      <c r="G4" s="254">
        <f>事業計画書!E15</f>
        <v>0</v>
      </c>
      <c r="H4" s="254">
        <f>事業計画書!H16</f>
        <v>0</v>
      </c>
      <c r="I4" s="254">
        <f>事業計画書!E18</f>
        <v>0</v>
      </c>
      <c r="J4" s="254">
        <f>事業計画書!E19</f>
        <v>0</v>
      </c>
      <c r="K4" s="254">
        <f>事業計画書!D22</f>
        <v>0</v>
      </c>
      <c r="L4" s="254">
        <f>事業計画書!D26</f>
        <v>0</v>
      </c>
      <c r="M4" s="256">
        <f>収支予算書!F8</f>
        <v>0</v>
      </c>
      <c r="N4" s="256">
        <f>収支予算書!F14</f>
        <v>0</v>
      </c>
      <c r="O4" s="256">
        <f>収支予算書!F45</f>
        <v>0</v>
      </c>
      <c r="P4" s="254" t="str">
        <f>事業計画書!B31</f>
        <v>〔事業目的〕</v>
      </c>
      <c r="Q4" s="254">
        <f>事業計画書!B32</f>
        <v>0</v>
      </c>
      <c r="R4" s="254">
        <f>事業計画書!B33</f>
        <v>0</v>
      </c>
      <c r="S4" s="254">
        <f>事業計画書!B34</f>
        <v>0</v>
      </c>
      <c r="T4" s="254">
        <f>事業計画書!B35</f>
        <v>0</v>
      </c>
      <c r="U4" s="254" t="str">
        <f>事業計画書!B36</f>
        <v>〔事業概要〕</v>
      </c>
      <c r="V4" s="254">
        <f>事業計画書!B37</f>
        <v>0</v>
      </c>
      <c r="W4" s="254">
        <f>事業計画書!B38</f>
        <v>0</v>
      </c>
      <c r="X4" s="254">
        <f>事業計画書!B39</f>
        <v>0</v>
      </c>
      <c r="Y4" s="254">
        <f>事業計画書!B40</f>
        <v>0</v>
      </c>
      <c r="Z4" s="254">
        <f>事業計画書!B41</f>
        <v>0</v>
      </c>
      <c r="AA4" s="254">
        <f>事業計画書!B42</f>
        <v>0</v>
      </c>
      <c r="AB4" s="254">
        <f>事業計画書!B43</f>
        <v>0</v>
      </c>
      <c r="AC4" s="254">
        <f>事業計画書!B44</f>
        <v>0</v>
      </c>
      <c r="AD4" s="254">
        <f>事業計画書!B45</f>
        <v>0</v>
      </c>
      <c r="AE4" s="259">
        <f>事業計画書!H48</f>
        <v>0</v>
      </c>
      <c r="AF4" s="259">
        <f>事業計画書!H49</f>
        <v>0</v>
      </c>
      <c r="AG4" s="257" t="str">
        <f>事業計画書!I50</f>
        <v>有</v>
      </c>
      <c r="AH4" s="254" t="str">
        <f>事業計画書!$D51</f>
        <v>地縁団体：</v>
      </c>
      <c r="AI4" s="254">
        <f>事業計画書!$D52</f>
        <v>0</v>
      </c>
      <c r="AJ4" s="254" t="str">
        <f>事業計画書!$D53</f>
        <v>NPO法人：</v>
      </c>
      <c r="AK4" s="254">
        <f>事業計画書!$D54</f>
        <v>0</v>
      </c>
      <c r="AL4" s="254" t="str">
        <f>事業計画書!$D55</f>
        <v>行政機関：</v>
      </c>
      <c r="AM4" s="254">
        <f>事業計画書!$D56</f>
        <v>0</v>
      </c>
      <c r="AN4" s="254" t="str">
        <f>事業計画書!$D57</f>
        <v>その他団体：</v>
      </c>
      <c r="AO4" s="254">
        <f>事業計画書!$D58</f>
        <v>0</v>
      </c>
      <c r="AP4" s="254">
        <f>事業計画書!$D59</f>
        <v>0</v>
      </c>
      <c r="AQ4" s="254">
        <f>事業計画書!B66</f>
        <v>0</v>
      </c>
      <c r="AR4" s="254">
        <f>事業計画書!G66</f>
        <v>0</v>
      </c>
      <c r="AS4" s="254">
        <f>事業計画書!B79</f>
        <v>0</v>
      </c>
      <c r="AT4" s="254">
        <f>事業計画書!G79</f>
        <v>0</v>
      </c>
      <c r="AU4" s="254">
        <f>事業計画書!B92</f>
        <v>0</v>
      </c>
      <c r="AV4" s="254">
        <f>事業計画書!G92</f>
        <v>0</v>
      </c>
      <c r="AW4" s="254">
        <f>事業計画書!B105</f>
        <v>0</v>
      </c>
      <c r="AX4" s="254">
        <f>事業計画書!G105</f>
        <v>0</v>
      </c>
      <c r="AY4" s="254">
        <f>事業計画書!B118</f>
        <v>0</v>
      </c>
      <c r="AZ4" s="254">
        <f>事業計画書!G118</f>
        <v>0</v>
      </c>
      <c r="BA4" s="254">
        <f>事業計画書!$B131</f>
        <v>0</v>
      </c>
      <c r="BB4" s="254">
        <f>事業計画書!$B132</f>
        <v>0</v>
      </c>
      <c r="BC4" s="254">
        <f>事業計画書!$B133</f>
        <v>0</v>
      </c>
      <c r="BD4" s="254">
        <f>事業計画書!$B134</f>
        <v>0</v>
      </c>
      <c r="BE4" s="254">
        <f>事業計画書!$B135</f>
        <v>0</v>
      </c>
      <c r="BF4" s="254">
        <f>事業計画書!$B136</f>
        <v>0</v>
      </c>
      <c r="BG4" s="254">
        <f>事業計画書!$B137</f>
        <v>0</v>
      </c>
      <c r="BH4" s="254">
        <f>事業計画書!$B138</f>
        <v>0</v>
      </c>
      <c r="BI4" s="254">
        <f>事業計画書!$B139</f>
        <v>0</v>
      </c>
      <c r="BJ4" s="254">
        <f>事業計画書!$B140</f>
        <v>0</v>
      </c>
      <c r="BK4" s="257">
        <f>事業計画書!D143</f>
        <v>0</v>
      </c>
      <c r="BL4" s="258">
        <f>事業計画書!$H146</f>
        <v>0</v>
      </c>
      <c r="BM4" s="258">
        <f>事業計画書!$H148</f>
        <v>0</v>
      </c>
      <c r="BN4" s="258">
        <f>事業計画書!$H150</f>
        <v>0</v>
      </c>
      <c r="BO4" s="258">
        <f>事業計画書!$H152</f>
        <v>0</v>
      </c>
      <c r="BP4" s="258">
        <f>事業計画書!$H154</f>
        <v>0</v>
      </c>
      <c r="BQ4" s="158"/>
    </row>
    <row r="5" spans="1:69">
      <c r="M5" s="228"/>
    </row>
  </sheetData>
  <sheetProtection sheet="1" objects="1" scenarios="1"/>
  <mergeCells count="9">
    <mergeCell ref="BA1:BJ3"/>
    <mergeCell ref="AG2:AG3"/>
    <mergeCell ref="E1:F1"/>
    <mergeCell ref="G1:H1"/>
    <mergeCell ref="P1:AD3"/>
    <mergeCell ref="AE1:AP1"/>
    <mergeCell ref="AE2:AE3"/>
    <mergeCell ref="AF2:AF3"/>
    <mergeCell ref="L1:L3"/>
  </mergeCells>
  <phoneticPr fontId="2"/>
  <pageMargins left="0.7" right="0.7" top="0.75" bottom="0.75" header="0.3" footer="0.3"/>
  <ignoredErrors>
    <ignoredError xmlns:x16r3="http://schemas.microsoft.com/office/spreadsheetml/2018/08/main" sqref="K4:L4 AF4" x16r3:misleadingForma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277FB-81F9-47E5-A5DE-F8074470CAB9}">
  <dimension ref="A1:V195"/>
  <sheetViews>
    <sheetView view="pageBreakPreview" zoomScaleNormal="100" zoomScaleSheetLayoutView="100" workbookViewId="0"/>
  </sheetViews>
  <sheetFormatPr defaultRowHeight="13.5"/>
  <cols>
    <col min="1" max="1" width="3.375" customWidth="1"/>
    <col min="2" max="2" width="6" customWidth="1"/>
    <col min="3" max="3" width="6.875" customWidth="1"/>
    <col min="4" max="4" width="9.125" customWidth="1"/>
    <col min="5" max="5" width="8.875" customWidth="1"/>
    <col min="6" max="6" width="16.875" customWidth="1"/>
    <col min="7" max="7" width="18" customWidth="1"/>
    <col min="8" max="8" width="12" customWidth="1"/>
    <col min="9" max="9" width="8.625" customWidth="1"/>
    <col min="10" max="10" width="2.75" customWidth="1"/>
    <col min="11" max="11" width="5.75" customWidth="1"/>
    <col min="14" max="14" width="5" customWidth="1"/>
    <col min="20" max="20" width="16.125" customWidth="1"/>
  </cols>
  <sheetData>
    <row r="1" spans="1:10" ht="16.5" customHeight="1">
      <c r="A1" s="12" t="s">
        <v>298</v>
      </c>
      <c r="B1" s="9"/>
    </row>
    <row r="2" spans="1:10" ht="23.25" customHeight="1">
      <c r="A2" s="366" t="s">
        <v>403</v>
      </c>
      <c r="B2" s="366"/>
      <c r="C2" s="367"/>
      <c r="D2" s="367"/>
      <c r="E2" s="367"/>
      <c r="F2" s="367"/>
      <c r="G2" s="367"/>
      <c r="H2" s="367"/>
      <c r="I2" s="367"/>
      <c r="J2" s="367"/>
    </row>
    <row r="3" spans="1:10" ht="12" customHeight="1">
      <c r="A3" s="230"/>
      <c r="B3" s="230"/>
      <c r="C3" s="231"/>
      <c r="D3" s="231"/>
      <c r="E3" s="231"/>
      <c r="F3" s="231"/>
      <c r="G3" s="231"/>
      <c r="H3" s="231"/>
      <c r="I3" s="231"/>
      <c r="J3" s="231"/>
    </row>
    <row r="4" spans="1:10" ht="18" thickBot="1">
      <c r="A4" s="233" t="s">
        <v>425</v>
      </c>
      <c r="B4" s="5"/>
    </row>
    <row r="5" spans="1:10" ht="20.25" customHeight="1">
      <c r="A5" s="368" t="s">
        <v>26</v>
      </c>
      <c r="B5" s="369"/>
      <c r="C5" s="370"/>
      <c r="D5" s="374">
        <f>'１号'!G14</f>
        <v>0</v>
      </c>
      <c r="E5" s="369"/>
      <c r="F5" s="369"/>
      <c r="G5" s="369"/>
      <c r="H5" s="369"/>
      <c r="I5" s="369"/>
      <c r="J5" s="375"/>
    </row>
    <row r="6" spans="1:10" ht="20.25" customHeight="1">
      <c r="A6" s="371"/>
      <c r="B6" s="372"/>
      <c r="C6" s="373"/>
      <c r="D6" s="372"/>
      <c r="E6" s="372"/>
      <c r="F6" s="372"/>
      <c r="G6" s="372"/>
      <c r="H6" s="372"/>
      <c r="I6" s="372"/>
      <c r="J6" s="376"/>
    </row>
    <row r="7" spans="1:10" ht="34.5" customHeight="1">
      <c r="A7" s="345" t="s">
        <v>97</v>
      </c>
      <c r="B7" s="338"/>
      <c r="C7" s="346"/>
      <c r="D7" s="387" t="str">
        <f>"〒"&amp;'１号'!H12</f>
        <v>〒</v>
      </c>
      <c r="E7" s="388"/>
      <c r="F7" s="432">
        <f>'１号'!H13</f>
        <v>0</v>
      </c>
      <c r="G7" s="433"/>
      <c r="H7" s="433"/>
      <c r="I7" s="433"/>
      <c r="J7" s="434"/>
    </row>
    <row r="8" spans="1:10" ht="13.5" customHeight="1">
      <c r="A8" s="377" t="s">
        <v>83</v>
      </c>
      <c r="B8" s="378"/>
      <c r="C8" s="379"/>
      <c r="D8" s="87"/>
      <c r="E8" s="389">
        <f>'１号'!G15</f>
        <v>0</v>
      </c>
      <c r="F8" s="390"/>
      <c r="G8" s="96" t="s">
        <v>118</v>
      </c>
      <c r="H8" s="436"/>
      <c r="I8" s="378"/>
      <c r="J8" s="437"/>
    </row>
    <row r="9" spans="1:10" ht="23.25" customHeight="1">
      <c r="A9" s="371"/>
      <c r="B9" s="372"/>
      <c r="C9" s="380"/>
      <c r="D9" s="234" t="s">
        <v>110</v>
      </c>
      <c r="E9" s="391"/>
      <c r="F9" s="392"/>
      <c r="G9" s="95" t="s">
        <v>111</v>
      </c>
      <c r="H9" s="393">
        <f>'１号'!G16</f>
        <v>0</v>
      </c>
      <c r="I9" s="394"/>
      <c r="J9" s="395"/>
    </row>
    <row r="10" spans="1:10" ht="39.75" customHeight="1">
      <c r="A10" s="377" t="s">
        <v>119</v>
      </c>
      <c r="B10" s="378"/>
      <c r="C10" s="378"/>
      <c r="D10" s="381"/>
      <c r="E10" s="382"/>
      <c r="F10" s="382"/>
      <c r="G10" s="382"/>
      <c r="H10" s="382"/>
      <c r="I10" s="382"/>
      <c r="J10" s="383"/>
    </row>
    <row r="11" spans="1:10" ht="42" customHeight="1">
      <c r="A11" s="371"/>
      <c r="B11" s="372"/>
      <c r="C11" s="372"/>
      <c r="D11" s="384"/>
      <c r="E11" s="385"/>
      <c r="F11" s="385"/>
      <c r="G11" s="385"/>
      <c r="H11" s="385"/>
      <c r="I11" s="385"/>
      <c r="J11" s="386"/>
    </row>
    <row r="12" spans="1:10" ht="42" customHeight="1">
      <c r="A12" s="345" t="s">
        <v>98</v>
      </c>
      <c r="B12" s="338"/>
      <c r="C12" s="346"/>
      <c r="D12" s="337"/>
      <c r="E12" s="338"/>
      <c r="F12" s="346"/>
      <c r="G12" s="85" t="s">
        <v>100</v>
      </c>
      <c r="H12" s="84"/>
      <c r="I12" s="210" t="s">
        <v>102</v>
      </c>
      <c r="J12" s="211"/>
    </row>
    <row r="13" spans="1:10" ht="42" customHeight="1">
      <c r="A13" s="345" t="s">
        <v>99</v>
      </c>
      <c r="B13" s="338"/>
      <c r="C13" s="346"/>
      <c r="D13" s="80"/>
      <c r="E13" s="82" t="s">
        <v>103</v>
      </c>
      <c r="F13" s="80" t="s">
        <v>104</v>
      </c>
      <c r="G13" s="85" t="s">
        <v>101</v>
      </c>
      <c r="H13" s="337"/>
      <c r="I13" s="338"/>
      <c r="J13" s="81"/>
    </row>
    <row r="14" spans="1:10" ht="42" customHeight="1">
      <c r="A14" s="440" t="s">
        <v>105</v>
      </c>
      <c r="B14" s="441"/>
      <c r="C14" s="441"/>
      <c r="D14" s="350" t="s">
        <v>106</v>
      </c>
      <c r="E14" s="351"/>
      <c r="F14" s="86" t="s">
        <v>107</v>
      </c>
      <c r="G14" s="442"/>
      <c r="H14" s="443"/>
      <c r="I14" s="443"/>
      <c r="J14" s="444"/>
    </row>
    <row r="15" spans="1:10" ht="14.25" customHeight="1">
      <c r="A15" s="90"/>
      <c r="B15" s="91"/>
      <c r="C15" s="92"/>
      <c r="D15" s="87"/>
      <c r="E15" s="350"/>
      <c r="F15" s="456"/>
      <c r="G15" s="96" t="s">
        <v>118</v>
      </c>
      <c r="H15" s="459"/>
      <c r="I15" s="353"/>
      <c r="J15" s="460"/>
    </row>
    <row r="16" spans="1:10" ht="34.5" customHeight="1">
      <c r="A16" s="445" t="s">
        <v>108</v>
      </c>
      <c r="B16" s="446"/>
      <c r="C16" s="447"/>
      <c r="D16" s="234" t="s">
        <v>110</v>
      </c>
      <c r="E16" s="457"/>
      <c r="F16" s="458"/>
      <c r="G16" s="95" t="s">
        <v>111</v>
      </c>
      <c r="H16" s="347"/>
      <c r="I16" s="348"/>
      <c r="J16" s="349"/>
    </row>
    <row r="17" spans="1:11" ht="28.5" customHeight="1">
      <c r="A17" s="71"/>
      <c r="B17" s="72"/>
      <c r="C17" s="93"/>
      <c r="D17" s="87" t="s">
        <v>112</v>
      </c>
      <c r="E17" s="352"/>
      <c r="F17" s="353"/>
      <c r="G17" s="354" t="s">
        <v>114</v>
      </c>
      <c r="H17" s="337"/>
      <c r="I17" s="451"/>
      <c r="J17" s="452"/>
    </row>
    <row r="18" spans="1:11" ht="28.5" customHeight="1">
      <c r="A18" s="448" t="s">
        <v>109</v>
      </c>
      <c r="B18" s="449"/>
      <c r="C18" s="450"/>
      <c r="D18" s="88" t="s">
        <v>113</v>
      </c>
      <c r="E18" s="347"/>
      <c r="F18" s="348"/>
      <c r="G18" s="355"/>
      <c r="H18" s="453"/>
      <c r="I18" s="451"/>
      <c r="J18" s="452"/>
    </row>
    <row r="19" spans="1:11" ht="42" customHeight="1" thickBot="1">
      <c r="A19" s="438"/>
      <c r="B19" s="439"/>
      <c r="C19" s="94"/>
      <c r="D19" s="89" t="s">
        <v>115</v>
      </c>
      <c r="E19" s="454"/>
      <c r="F19" s="455"/>
      <c r="G19" s="455"/>
      <c r="H19" s="455"/>
      <c r="I19" s="455"/>
      <c r="J19" s="83"/>
    </row>
    <row r="20" spans="1:11" ht="15.75" customHeight="1">
      <c r="A20" s="75"/>
      <c r="B20" s="76"/>
      <c r="C20" s="77"/>
      <c r="D20" s="77"/>
      <c r="E20" s="77"/>
      <c r="F20" s="73"/>
      <c r="G20" s="73"/>
      <c r="H20" s="73"/>
      <c r="I20" s="73"/>
      <c r="J20" s="77"/>
    </row>
    <row r="21" spans="1:11" ht="21.75" customHeight="1" thickBot="1">
      <c r="A21" s="161" t="s">
        <v>426</v>
      </c>
      <c r="B21" s="78"/>
      <c r="C21" s="79"/>
      <c r="D21" s="70"/>
      <c r="E21" s="70"/>
      <c r="F21" s="74"/>
      <c r="G21" s="74"/>
      <c r="H21" s="74"/>
      <c r="I21" s="74"/>
      <c r="J21" s="70"/>
    </row>
    <row r="22" spans="1:11" ht="18" customHeight="1">
      <c r="A22" s="461" t="s">
        <v>116</v>
      </c>
      <c r="B22" s="462"/>
      <c r="C22" s="462"/>
      <c r="D22" s="463"/>
      <c r="E22" s="464"/>
      <c r="F22" s="464"/>
      <c r="G22" s="464"/>
      <c r="H22" s="464"/>
      <c r="I22" s="464"/>
      <c r="J22" s="465"/>
    </row>
    <row r="23" spans="1:11" ht="18" customHeight="1">
      <c r="A23" s="398"/>
      <c r="B23" s="399"/>
      <c r="C23" s="399"/>
      <c r="D23" s="401"/>
      <c r="E23" s="401"/>
      <c r="F23" s="401"/>
      <c r="G23" s="401"/>
      <c r="H23" s="401"/>
      <c r="I23" s="401"/>
      <c r="J23" s="402"/>
    </row>
    <row r="24" spans="1:11" ht="18" customHeight="1">
      <c r="A24" s="398" t="s">
        <v>117</v>
      </c>
      <c r="B24" s="399"/>
      <c r="C24" s="399"/>
      <c r="D24" s="182"/>
      <c r="E24" s="396" t="s">
        <v>348</v>
      </c>
      <c r="F24" s="466">
        <f>'１号'!E23</f>
        <v>0</v>
      </c>
      <c r="G24" s="183"/>
      <c r="H24" s="183"/>
      <c r="I24" s="183"/>
      <c r="J24" s="184"/>
    </row>
    <row r="25" spans="1:11" ht="18" customHeight="1">
      <c r="A25" s="398"/>
      <c r="B25" s="399"/>
      <c r="C25" s="399"/>
      <c r="D25" s="185"/>
      <c r="E25" s="397"/>
      <c r="F25" s="372">
        <f>'１号'!G24</f>
        <v>0</v>
      </c>
      <c r="G25" s="186"/>
      <c r="H25" s="186"/>
      <c r="I25" s="186"/>
      <c r="J25" s="187"/>
    </row>
    <row r="26" spans="1:11" ht="18" customHeight="1">
      <c r="A26" s="435" t="s">
        <v>427</v>
      </c>
      <c r="B26" s="399"/>
      <c r="C26" s="399"/>
      <c r="D26" s="400"/>
      <c r="E26" s="401"/>
      <c r="F26" s="401"/>
      <c r="G26" s="401"/>
      <c r="H26" s="401"/>
      <c r="I26" s="401"/>
      <c r="J26" s="402"/>
    </row>
    <row r="27" spans="1:11" ht="18" customHeight="1">
      <c r="A27" s="398"/>
      <c r="B27" s="399"/>
      <c r="C27" s="399"/>
      <c r="D27" s="401"/>
      <c r="E27" s="401"/>
      <c r="F27" s="401"/>
      <c r="G27" s="401"/>
      <c r="H27" s="401"/>
      <c r="I27" s="401"/>
      <c r="J27" s="402"/>
    </row>
    <row r="28" spans="1:11" ht="12" customHeight="1">
      <c r="A28" s="198"/>
      <c r="B28" s="198"/>
      <c r="C28" s="198"/>
      <c r="D28" s="199"/>
      <c r="E28" s="199"/>
      <c r="F28" s="199"/>
      <c r="G28" s="199"/>
      <c r="H28" s="199"/>
      <c r="I28" s="199"/>
      <c r="J28" s="199"/>
    </row>
    <row r="29" spans="1:11" ht="21.75" customHeight="1">
      <c r="A29" s="11" t="s">
        <v>371</v>
      </c>
      <c r="B29" s="162"/>
      <c r="C29" s="162"/>
      <c r="D29" s="3"/>
      <c r="E29" s="3"/>
      <c r="F29" s="3"/>
      <c r="G29" s="3"/>
      <c r="H29" s="3"/>
      <c r="I29" s="3"/>
      <c r="J29" s="3"/>
    </row>
    <row r="30" spans="1:11" ht="21.75" customHeight="1" thickBot="1">
      <c r="A30" s="11"/>
      <c r="B30" s="200" t="s">
        <v>428</v>
      </c>
      <c r="C30" s="162"/>
      <c r="D30" s="3"/>
      <c r="E30" s="3"/>
      <c r="F30" s="3"/>
      <c r="G30" s="3"/>
      <c r="H30" s="3"/>
      <c r="I30" s="3"/>
      <c r="J30" s="3"/>
    </row>
    <row r="31" spans="1:11" ht="21.75" customHeight="1">
      <c r="A31" s="107"/>
      <c r="B31" s="413" t="s">
        <v>372</v>
      </c>
      <c r="C31" s="414"/>
      <c r="D31" s="414"/>
      <c r="E31" s="414"/>
      <c r="F31" s="414"/>
      <c r="G31" s="414"/>
      <c r="H31" s="414"/>
      <c r="I31" s="414"/>
      <c r="J31" s="7"/>
      <c r="K31" s="10"/>
    </row>
    <row r="32" spans="1:11" ht="21.75" customHeight="1">
      <c r="A32" s="103"/>
      <c r="B32" s="342"/>
      <c r="C32" s="356"/>
      <c r="D32" s="356"/>
      <c r="E32" s="356"/>
      <c r="F32" s="356"/>
      <c r="G32" s="356"/>
      <c r="H32" s="356"/>
      <c r="I32" s="356"/>
      <c r="J32" s="8"/>
      <c r="K32" s="10"/>
    </row>
    <row r="33" spans="1:11" ht="21.75" customHeight="1">
      <c r="A33" s="103"/>
      <c r="B33" s="342"/>
      <c r="C33" s="356"/>
      <c r="D33" s="356"/>
      <c r="E33" s="356"/>
      <c r="F33" s="356"/>
      <c r="G33" s="356"/>
      <c r="H33" s="356"/>
      <c r="I33" s="356"/>
      <c r="J33" s="8"/>
      <c r="K33" s="10"/>
    </row>
    <row r="34" spans="1:11" ht="21.75" customHeight="1">
      <c r="A34" s="103"/>
      <c r="B34" s="342"/>
      <c r="C34" s="342"/>
      <c r="D34" s="342"/>
      <c r="E34" s="342"/>
      <c r="F34" s="342"/>
      <c r="G34" s="342"/>
      <c r="H34" s="342"/>
      <c r="I34" s="342"/>
      <c r="J34" s="8"/>
      <c r="K34" s="10"/>
    </row>
    <row r="35" spans="1:11" ht="21.75" customHeight="1">
      <c r="A35" s="103"/>
      <c r="B35" s="342"/>
      <c r="C35" s="356"/>
      <c r="D35" s="356"/>
      <c r="E35" s="356"/>
      <c r="F35" s="356"/>
      <c r="G35" s="356"/>
      <c r="H35" s="356"/>
      <c r="I35" s="356"/>
      <c r="J35" s="8"/>
      <c r="K35" s="10"/>
    </row>
    <row r="36" spans="1:11" ht="21.75" customHeight="1">
      <c r="A36" s="103"/>
      <c r="B36" s="342" t="s">
        <v>373</v>
      </c>
      <c r="C36" s="356"/>
      <c r="D36" s="356"/>
      <c r="E36" s="356"/>
      <c r="F36" s="356"/>
      <c r="G36" s="356"/>
      <c r="H36" s="356"/>
      <c r="I36" s="356"/>
      <c r="J36" s="8"/>
      <c r="K36" s="10"/>
    </row>
    <row r="37" spans="1:11" ht="21.75" customHeight="1">
      <c r="A37" s="103"/>
      <c r="B37" s="342"/>
      <c r="C37" s="356"/>
      <c r="D37" s="356"/>
      <c r="E37" s="356"/>
      <c r="F37" s="356"/>
      <c r="G37" s="356"/>
      <c r="H37" s="356"/>
      <c r="I37" s="356"/>
      <c r="J37" s="8"/>
      <c r="K37" s="10"/>
    </row>
    <row r="38" spans="1:11" ht="21.75" customHeight="1">
      <c r="A38" s="103"/>
      <c r="B38" s="403"/>
      <c r="C38" s="404"/>
      <c r="D38" s="404"/>
      <c r="E38" s="404"/>
      <c r="F38" s="404"/>
      <c r="G38" s="404"/>
      <c r="H38" s="404"/>
      <c r="I38" s="404"/>
      <c r="J38" s="8"/>
      <c r="K38" s="10"/>
    </row>
    <row r="39" spans="1:11" ht="21.75" customHeight="1">
      <c r="A39" s="103"/>
      <c r="B39" s="306"/>
      <c r="C39" s="405"/>
      <c r="D39" s="405"/>
      <c r="E39" s="405"/>
      <c r="F39" s="405"/>
      <c r="G39" s="405"/>
      <c r="H39" s="405"/>
      <c r="I39" s="405"/>
      <c r="J39" s="8"/>
      <c r="K39" s="10"/>
    </row>
    <row r="40" spans="1:11" ht="21.75" customHeight="1">
      <c r="A40" s="103"/>
      <c r="B40" s="306"/>
      <c r="C40" s="405"/>
      <c r="D40" s="405"/>
      <c r="E40" s="405"/>
      <c r="F40" s="405"/>
      <c r="G40" s="405"/>
      <c r="H40" s="405"/>
      <c r="I40" s="405"/>
      <c r="J40" s="8"/>
      <c r="K40" s="10"/>
    </row>
    <row r="41" spans="1:11" ht="21.75" hidden="1" customHeight="1">
      <c r="A41" s="103"/>
      <c r="B41" s="342"/>
      <c r="C41" s="299"/>
      <c r="D41" s="299"/>
      <c r="E41" s="299"/>
      <c r="F41" s="299"/>
      <c r="G41" s="299"/>
      <c r="H41" s="299"/>
      <c r="I41" s="299"/>
      <c r="J41" s="8"/>
      <c r="K41" s="10"/>
    </row>
    <row r="42" spans="1:11" ht="21.75" hidden="1" customHeight="1">
      <c r="A42" s="103"/>
      <c r="B42" s="342"/>
      <c r="C42" s="299"/>
      <c r="D42" s="299"/>
      <c r="E42" s="299"/>
      <c r="F42" s="299"/>
      <c r="G42" s="299"/>
      <c r="H42" s="299"/>
      <c r="I42" s="299"/>
      <c r="J42" s="8"/>
      <c r="K42" s="10"/>
    </row>
    <row r="43" spans="1:11" ht="21.75" hidden="1" customHeight="1">
      <c r="A43" s="103"/>
      <c r="B43" s="342"/>
      <c r="C43" s="299"/>
      <c r="D43" s="299"/>
      <c r="E43" s="299"/>
      <c r="F43" s="299"/>
      <c r="G43" s="299"/>
      <c r="H43" s="299"/>
      <c r="I43" s="299"/>
      <c r="J43" s="8"/>
      <c r="K43" s="10"/>
    </row>
    <row r="44" spans="1:11" ht="21.75" hidden="1" customHeight="1">
      <c r="A44" s="103"/>
      <c r="B44" s="342"/>
      <c r="C44" s="299"/>
      <c r="D44" s="299"/>
      <c r="E44" s="299"/>
      <c r="F44" s="299"/>
      <c r="G44" s="299"/>
      <c r="H44" s="299"/>
      <c r="I44" s="299"/>
      <c r="J44" s="8"/>
      <c r="K44" s="10"/>
    </row>
    <row r="45" spans="1:11" ht="21.75" hidden="1" customHeight="1">
      <c r="A45" s="103"/>
      <c r="B45" s="342"/>
      <c r="C45" s="342"/>
      <c r="D45" s="342"/>
      <c r="E45" s="342"/>
      <c r="F45" s="342"/>
      <c r="G45" s="342"/>
      <c r="H45" s="342"/>
      <c r="I45" s="342"/>
      <c r="J45" s="8"/>
      <c r="K45" s="10"/>
    </row>
    <row r="46" spans="1:11" ht="11.25" customHeight="1">
      <c r="A46" s="11"/>
      <c r="B46" s="163"/>
      <c r="C46" s="162"/>
      <c r="D46" s="3"/>
      <c r="E46" s="3"/>
      <c r="F46" s="3"/>
      <c r="G46" s="3"/>
      <c r="H46" s="3"/>
      <c r="I46" s="3"/>
      <c r="J46" s="3"/>
    </row>
    <row r="47" spans="1:11" ht="26.25" customHeight="1" thickBot="1">
      <c r="A47" s="11" t="s">
        <v>449</v>
      </c>
      <c r="B47" s="163"/>
      <c r="C47" s="162"/>
      <c r="D47" s="3"/>
      <c r="E47" s="3"/>
      <c r="F47" s="3"/>
      <c r="G47" s="3"/>
      <c r="H47" s="3"/>
      <c r="I47" s="3"/>
      <c r="J47" s="3"/>
    </row>
    <row r="48" spans="1:11" ht="26.25" customHeight="1">
      <c r="A48" s="97"/>
      <c r="B48" s="203" t="s">
        <v>375</v>
      </c>
      <c r="C48" s="6"/>
      <c r="D48" s="6"/>
      <c r="E48" s="6"/>
      <c r="F48" s="6"/>
      <c r="G48" s="6"/>
      <c r="H48" s="223"/>
      <c r="I48" s="6" t="s">
        <v>376</v>
      </c>
      <c r="J48" s="98"/>
    </row>
    <row r="49" spans="1:20" ht="26.25" customHeight="1">
      <c r="A49" s="201"/>
      <c r="B49" s="202"/>
      <c r="C49" s="202"/>
      <c r="D49" s="206" t="s">
        <v>377</v>
      </c>
      <c r="E49" s="206"/>
      <c r="F49" s="207"/>
      <c r="G49" s="207"/>
      <c r="H49" s="209"/>
      <c r="I49" s="207" t="s">
        <v>376</v>
      </c>
      <c r="J49" s="208"/>
    </row>
    <row r="50" spans="1:20" ht="36" customHeight="1">
      <c r="A50" s="204"/>
      <c r="B50" s="415" t="s">
        <v>451</v>
      </c>
      <c r="C50" s="416"/>
      <c r="D50" s="416"/>
      <c r="E50" s="416"/>
      <c r="F50" s="416"/>
      <c r="G50" s="416"/>
      <c r="H50" s="417"/>
      <c r="I50" s="260" t="s">
        <v>122</v>
      </c>
      <c r="J50" s="205"/>
    </row>
    <row r="51" spans="1:20" ht="21.75" customHeight="1">
      <c r="A51" s="212"/>
      <c r="B51" s="357" t="s">
        <v>412</v>
      </c>
      <c r="C51" s="358"/>
      <c r="D51" s="339" t="s">
        <v>378</v>
      </c>
      <c r="E51" s="340"/>
      <c r="F51" s="340"/>
      <c r="G51" s="340"/>
      <c r="H51" s="340"/>
      <c r="I51" s="340"/>
      <c r="J51" s="239"/>
    </row>
    <row r="52" spans="1:20" ht="21.75" customHeight="1">
      <c r="A52" s="99"/>
      <c r="B52" s="359"/>
      <c r="C52" s="360"/>
      <c r="D52" s="365"/>
      <c r="E52" s="356"/>
      <c r="F52" s="356"/>
      <c r="G52" s="356"/>
      <c r="H52" s="356"/>
      <c r="I52" s="356"/>
      <c r="J52" s="101"/>
    </row>
    <row r="53" spans="1:20" ht="21.75" customHeight="1">
      <c r="A53" s="99"/>
      <c r="B53" s="359"/>
      <c r="C53" s="360"/>
      <c r="D53" s="365" t="s">
        <v>400</v>
      </c>
      <c r="E53" s="356"/>
      <c r="F53" s="356"/>
      <c r="G53" s="356"/>
      <c r="H53" s="356"/>
      <c r="I53" s="356"/>
      <c r="J53" s="101"/>
    </row>
    <row r="54" spans="1:20" ht="21.75" customHeight="1">
      <c r="A54" s="99"/>
      <c r="B54" s="359"/>
      <c r="C54" s="360"/>
      <c r="D54" s="229"/>
      <c r="E54" s="236"/>
      <c r="F54" s="236"/>
      <c r="G54" s="236"/>
      <c r="H54" s="236"/>
      <c r="I54" s="236"/>
      <c r="J54" s="101"/>
    </row>
    <row r="55" spans="1:20" ht="21.75" customHeight="1">
      <c r="A55" s="104"/>
      <c r="B55" s="359"/>
      <c r="C55" s="360"/>
      <c r="D55" s="365" t="s">
        <v>379</v>
      </c>
      <c r="E55" s="356"/>
      <c r="F55" s="356"/>
      <c r="G55" s="356"/>
      <c r="H55" s="356"/>
      <c r="I55" s="356"/>
      <c r="J55" s="101"/>
    </row>
    <row r="56" spans="1:20" ht="21.75" customHeight="1">
      <c r="A56" s="104"/>
      <c r="B56" s="359"/>
      <c r="C56" s="360"/>
      <c r="D56" s="365"/>
      <c r="E56" s="356"/>
      <c r="F56" s="356"/>
      <c r="G56" s="356"/>
      <c r="H56" s="356"/>
      <c r="I56" s="356"/>
      <c r="J56" s="101"/>
    </row>
    <row r="57" spans="1:20" ht="21.75" customHeight="1">
      <c r="A57" s="104"/>
      <c r="B57" s="359"/>
      <c r="C57" s="360"/>
      <c r="D57" s="365" t="s">
        <v>380</v>
      </c>
      <c r="E57" s="356"/>
      <c r="F57" s="356"/>
      <c r="G57" s="356"/>
      <c r="H57" s="356"/>
      <c r="I57" s="356"/>
      <c r="J57" s="101"/>
    </row>
    <row r="58" spans="1:20" ht="21.75" customHeight="1">
      <c r="A58" s="104"/>
      <c r="B58" s="361"/>
      <c r="C58" s="362"/>
      <c r="D58" s="365"/>
      <c r="E58" s="356"/>
      <c r="F58" s="356"/>
      <c r="G58" s="356"/>
      <c r="H58" s="356"/>
      <c r="I58" s="356"/>
      <c r="J58" s="101"/>
    </row>
    <row r="59" spans="1:20" ht="21.75" customHeight="1" thickBot="1">
      <c r="A59" s="100"/>
      <c r="B59" s="363"/>
      <c r="C59" s="364"/>
      <c r="D59" s="343"/>
      <c r="E59" s="344"/>
      <c r="F59" s="344"/>
      <c r="G59" s="344"/>
      <c r="H59" s="344"/>
      <c r="I59" s="344"/>
      <c r="J59" s="102"/>
    </row>
    <row r="60" spans="1:20" ht="10.5" customHeight="1">
      <c r="A60" s="235"/>
      <c r="D60" s="232"/>
      <c r="E60" s="232"/>
      <c r="F60" s="232"/>
      <c r="G60" s="232"/>
      <c r="H60" s="232"/>
      <c r="I60" s="232"/>
      <c r="J60" s="237"/>
    </row>
    <row r="61" spans="1:20" ht="21.75" customHeight="1">
      <c r="A61" s="11" t="s">
        <v>120</v>
      </c>
      <c r="B61" s="238"/>
      <c r="C61" s="238"/>
      <c r="D61" s="238"/>
      <c r="E61" s="238"/>
    </row>
    <row r="62" spans="1:20" ht="23.25" customHeight="1" thickBot="1">
      <c r="A62" s="11"/>
      <c r="B62" s="341" t="s">
        <v>430</v>
      </c>
      <c r="C62" s="269"/>
      <c r="D62" s="269"/>
      <c r="E62" s="269"/>
      <c r="F62" s="269"/>
      <c r="G62" s="269"/>
      <c r="H62" s="269"/>
      <c r="I62" s="269"/>
      <c r="J62" s="269"/>
    </row>
    <row r="63" spans="1:20" ht="21.75" customHeight="1">
      <c r="A63" s="107"/>
      <c r="B63" s="467" t="s">
        <v>385</v>
      </c>
      <c r="C63" s="468"/>
      <c r="D63" s="468"/>
      <c r="E63" s="468"/>
      <c r="F63" s="468"/>
      <c r="G63" s="468"/>
      <c r="H63" s="468"/>
      <c r="I63" s="468"/>
      <c r="J63" s="7"/>
      <c r="L63" s="217" t="s">
        <v>389</v>
      </c>
    </row>
    <row r="64" spans="1:20" ht="21.75" customHeight="1">
      <c r="A64" s="103"/>
      <c r="B64" s="418" t="s">
        <v>381</v>
      </c>
      <c r="C64" s="299"/>
      <c r="D64" s="299"/>
      <c r="E64" s="299"/>
      <c r="F64" s="299"/>
      <c r="G64" s="299"/>
      <c r="H64" s="299"/>
      <c r="I64" s="299"/>
      <c r="J64" s="8"/>
      <c r="L64" s="218" t="s">
        <v>390</v>
      </c>
      <c r="M64" s="220"/>
      <c r="N64" s="219"/>
      <c r="O64" s="221" t="s">
        <v>393</v>
      </c>
      <c r="P64" s="220"/>
      <c r="Q64" s="220"/>
      <c r="R64" s="220"/>
      <c r="S64" s="220"/>
      <c r="T64" s="219"/>
    </row>
    <row r="65" spans="1:20" ht="21.75" customHeight="1">
      <c r="A65" s="214"/>
      <c r="B65" s="300" t="s">
        <v>382</v>
      </c>
      <c r="C65" s="301"/>
      <c r="D65" s="301"/>
      <c r="E65" s="301"/>
      <c r="F65" s="302"/>
      <c r="G65" s="303" t="s">
        <v>383</v>
      </c>
      <c r="H65" s="304"/>
      <c r="I65" s="304"/>
      <c r="J65" s="305"/>
      <c r="L65" s="218" t="s">
        <v>391</v>
      </c>
      <c r="M65" s="220"/>
      <c r="N65" s="219"/>
      <c r="O65" s="220" t="s">
        <v>394</v>
      </c>
      <c r="P65" s="220"/>
      <c r="Q65" s="220"/>
      <c r="R65" s="220"/>
      <c r="S65" s="220"/>
      <c r="T65" s="219"/>
    </row>
    <row r="66" spans="1:20" ht="21.75" customHeight="1">
      <c r="A66" s="103"/>
      <c r="B66" s="406"/>
      <c r="C66" s="407"/>
      <c r="D66" s="407"/>
      <c r="E66" s="407"/>
      <c r="F66" s="408"/>
      <c r="G66" s="419"/>
      <c r="H66" s="420"/>
      <c r="I66" s="420"/>
      <c r="J66" s="421"/>
      <c r="L66" s="218" t="s">
        <v>392</v>
      </c>
      <c r="M66" s="220"/>
      <c r="N66" s="219"/>
      <c r="O66" s="220" t="s">
        <v>395</v>
      </c>
      <c r="P66" s="220"/>
      <c r="Q66" s="220"/>
      <c r="R66" s="220"/>
      <c r="S66" s="220"/>
      <c r="T66" s="219"/>
    </row>
    <row r="67" spans="1:20" ht="21.75" customHeight="1">
      <c r="A67" s="103"/>
      <c r="B67" s="409"/>
      <c r="C67" s="409"/>
      <c r="D67" s="409"/>
      <c r="E67" s="409"/>
      <c r="F67" s="410"/>
      <c r="G67" s="422"/>
      <c r="H67" s="423"/>
      <c r="I67" s="423"/>
      <c r="J67" s="424"/>
      <c r="L67" s="218" t="s">
        <v>387</v>
      </c>
      <c r="M67" s="220"/>
      <c r="N67" s="219"/>
      <c r="O67" s="220" t="s">
        <v>396</v>
      </c>
      <c r="P67" s="220"/>
      <c r="Q67" s="220"/>
      <c r="R67" s="220"/>
      <c r="S67" s="220"/>
      <c r="T67" s="219"/>
    </row>
    <row r="68" spans="1:20" ht="21.75" customHeight="1">
      <c r="A68" s="103"/>
      <c r="B68" s="409"/>
      <c r="C68" s="409"/>
      <c r="D68" s="409"/>
      <c r="E68" s="409"/>
      <c r="F68" s="410"/>
      <c r="G68" s="422"/>
      <c r="H68" s="423"/>
      <c r="I68" s="423"/>
      <c r="J68" s="424"/>
      <c r="L68" s="240"/>
      <c r="M68" s="240"/>
      <c r="N68" s="240"/>
      <c r="O68" s="240"/>
      <c r="P68" s="240"/>
      <c r="Q68" s="240"/>
      <c r="R68" s="240"/>
      <c r="S68" s="240"/>
      <c r="T68" s="240"/>
    </row>
    <row r="69" spans="1:20" ht="21.75" customHeight="1">
      <c r="A69" s="103"/>
      <c r="B69" s="409"/>
      <c r="C69" s="409"/>
      <c r="D69" s="409"/>
      <c r="E69" s="409"/>
      <c r="F69" s="410"/>
      <c r="G69" s="422"/>
      <c r="H69" s="423"/>
      <c r="I69" s="423"/>
      <c r="J69" s="424"/>
    </row>
    <row r="70" spans="1:20" ht="21.75" customHeight="1">
      <c r="A70" s="103"/>
      <c r="B70" s="409"/>
      <c r="C70" s="409"/>
      <c r="D70" s="409"/>
      <c r="E70" s="409"/>
      <c r="F70" s="410"/>
      <c r="G70" s="422"/>
      <c r="H70" s="423"/>
      <c r="I70" s="423"/>
      <c r="J70" s="424"/>
    </row>
    <row r="71" spans="1:20" ht="21.75" customHeight="1">
      <c r="A71" s="103"/>
      <c r="B71" s="409"/>
      <c r="C71" s="409"/>
      <c r="D71" s="409"/>
      <c r="E71" s="409"/>
      <c r="F71" s="410"/>
      <c r="G71" s="422"/>
      <c r="H71" s="423"/>
      <c r="I71" s="423"/>
      <c r="J71" s="424"/>
    </row>
    <row r="72" spans="1:20" ht="21.75" customHeight="1">
      <c r="A72" s="103"/>
      <c r="B72" s="409"/>
      <c r="C72" s="409"/>
      <c r="D72" s="409"/>
      <c r="E72" s="409"/>
      <c r="F72" s="410"/>
      <c r="G72" s="422"/>
      <c r="H72" s="423"/>
      <c r="I72" s="423"/>
      <c r="J72" s="424"/>
    </row>
    <row r="73" spans="1:20" ht="21.75" customHeight="1">
      <c r="A73" s="103"/>
      <c r="B73" s="409"/>
      <c r="C73" s="409"/>
      <c r="D73" s="409"/>
      <c r="E73" s="409"/>
      <c r="F73" s="410"/>
      <c r="G73" s="422"/>
      <c r="H73" s="423"/>
      <c r="I73" s="423"/>
      <c r="J73" s="424"/>
    </row>
    <row r="74" spans="1:20" ht="21.75" customHeight="1">
      <c r="A74" s="103"/>
      <c r="B74" s="409"/>
      <c r="C74" s="409"/>
      <c r="D74" s="409"/>
      <c r="E74" s="409"/>
      <c r="F74" s="410"/>
      <c r="G74" s="422"/>
      <c r="H74" s="423"/>
      <c r="I74" s="423"/>
      <c r="J74" s="424"/>
    </row>
    <row r="75" spans="1:20" ht="21.75" customHeight="1">
      <c r="A75" s="213"/>
      <c r="B75" s="411"/>
      <c r="C75" s="411"/>
      <c r="D75" s="411"/>
      <c r="E75" s="411"/>
      <c r="F75" s="412"/>
      <c r="G75" s="425"/>
      <c r="H75" s="426"/>
      <c r="I75" s="426"/>
      <c r="J75" s="427"/>
    </row>
    <row r="76" spans="1:20" ht="21.75" customHeight="1">
      <c r="A76" s="215"/>
      <c r="B76" s="296" t="s">
        <v>384</v>
      </c>
      <c r="C76" s="297"/>
      <c r="D76" s="297"/>
      <c r="E76" s="297"/>
      <c r="F76" s="297"/>
      <c r="G76" s="297"/>
      <c r="H76" s="297"/>
      <c r="I76" s="297"/>
      <c r="J76" s="216"/>
    </row>
    <row r="77" spans="1:20" ht="21.75" customHeight="1">
      <c r="A77" s="103"/>
      <c r="B77" s="298" t="s">
        <v>431</v>
      </c>
      <c r="C77" s="299"/>
      <c r="D77" s="299"/>
      <c r="E77" s="299"/>
      <c r="F77" s="299"/>
      <c r="G77" s="299"/>
      <c r="H77" s="299"/>
      <c r="I77" s="299"/>
      <c r="J77" s="8"/>
    </row>
    <row r="78" spans="1:20" ht="21.75" customHeight="1">
      <c r="A78" s="214"/>
      <c r="B78" s="300" t="s">
        <v>382</v>
      </c>
      <c r="C78" s="301"/>
      <c r="D78" s="301"/>
      <c r="E78" s="301"/>
      <c r="F78" s="302"/>
      <c r="G78" s="303" t="s">
        <v>383</v>
      </c>
      <c r="H78" s="304"/>
      <c r="I78" s="304"/>
      <c r="J78" s="305"/>
    </row>
    <row r="79" spans="1:20" ht="21.75" customHeight="1">
      <c r="A79" s="103"/>
      <c r="B79" s="406"/>
      <c r="C79" s="407"/>
      <c r="D79" s="407"/>
      <c r="E79" s="407"/>
      <c r="F79" s="408"/>
      <c r="G79" s="419"/>
      <c r="H79" s="420"/>
      <c r="I79" s="420"/>
      <c r="J79" s="421"/>
    </row>
    <row r="80" spans="1:20" ht="21.75" customHeight="1">
      <c r="A80" s="103"/>
      <c r="B80" s="409"/>
      <c r="C80" s="409"/>
      <c r="D80" s="409"/>
      <c r="E80" s="409"/>
      <c r="F80" s="410"/>
      <c r="G80" s="422"/>
      <c r="H80" s="423"/>
      <c r="I80" s="423"/>
      <c r="J80" s="424"/>
    </row>
    <row r="81" spans="1:10" ht="21.75" customHeight="1">
      <c r="A81" s="103"/>
      <c r="B81" s="409"/>
      <c r="C81" s="409"/>
      <c r="D81" s="409"/>
      <c r="E81" s="409"/>
      <c r="F81" s="410"/>
      <c r="G81" s="422"/>
      <c r="H81" s="423"/>
      <c r="I81" s="423"/>
      <c r="J81" s="424"/>
    </row>
    <row r="82" spans="1:10" ht="21.75" customHeight="1">
      <c r="A82" s="103"/>
      <c r="B82" s="409"/>
      <c r="C82" s="409"/>
      <c r="D82" s="409"/>
      <c r="E82" s="409"/>
      <c r="F82" s="410"/>
      <c r="G82" s="422"/>
      <c r="H82" s="423"/>
      <c r="I82" s="423"/>
      <c r="J82" s="424"/>
    </row>
    <row r="83" spans="1:10" ht="21.75" customHeight="1">
      <c r="A83" s="103"/>
      <c r="B83" s="409"/>
      <c r="C83" s="409"/>
      <c r="D83" s="409"/>
      <c r="E83" s="409"/>
      <c r="F83" s="410"/>
      <c r="G83" s="422"/>
      <c r="H83" s="423"/>
      <c r="I83" s="423"/>
      <c r="J83" s="424"/>
    </row>
    <row r="84" spans="1:10" ht="21.75" customHeight="1">
      <c r="A84" s="103"/>
      <c r="B84" s="409"/>
      <c r="C84" s="409"/>
      <c r="D84" s="409"/>
      <c r="E84" s="409"/>
      <c r="F84" s="410"/>
      <c r="G84" s="422"/>
      <c r="H84" s="423"/>
      <c r="I84" s="423"/>
      <c r="J84" s="424"/>
    </row>
    <row r="85" spans="1:10" ht="21.75" customHeight="1">
      <c r="A85" s="103"/>
      <c r="B85" s="409"/>
      <c r="C85" s="409"/>
      <c r="D85" s="409"/>
      <c r="E85" s="409"/>
      <c r="F85" s="410"/>
      <c r="G85" s="422"/>
      <c r="H85" s="423"/>
      <c r="I85" s="423"/>
      <c r="J85" s="424"/>
    </row>
    <row r="86" spans="1:10" ht="21.75" customHeight="1">
      <c r="A86" s="103"/>
      <c r="B86" s="409"/>
      <c r="C86" s="409"/>
      <c r="D86" s="409"/>
      <c r="E86" s="409"/>
      <c r="F86" s="410"/>
      <c r="G86" s="422"/>
      <c r="H86" s="423"/>
      <c r="I86" s="423"/>
      <c r="J86" s="424"/>
    </row>
    <row r="87" spans="1:10" ht="21.75" customHeight="1">
      <c r="A87" s="103"/>
      <c r="B87" s="409"/>
      <c r="C87" s="409"/>
      <c r="D87" s="409"/>
      <c r="E87" s="409"/>
      <c r="F87" s="410"/>
      <c r="G87" s="422"/>
      <c r="H87" s="423"/>
      <c r="I87" s="423"/>
      <c r="J87" s="424"/>
    </row>
    <row r="88" spans="1:10" ht="21.75" customHeight="1">
      <c r="A88" s="103"/>
      <c r="B88" s="411"/>
      <c r="C88" s="411"/>
      <c r="D88" s="411"/>
      <c r="E88" s="411"/>
      <c r="F88" s="412"/>
      <c r="G88" s="425"/>
      <c r="H88" s="426"/>
      <c r="I88" s="426"/>
      <c r="J88" s="427"/>
    </row>
    <row r="89" spans="1:10" ht="21.75" customHeight="1">
      <c r="A89" s="215"/>
      <c r="B89" s="296" t="s">
        <v>386</v>
      </c>
      <c r="C89" s="297"/>
      <c r="D89" s="297"/>
      <c r="E89" s="297"/>
      <c r="F89" s="297"/>
      <c r="G89" s="297"/>
      <c r="H89" s="297"/>
      <c r="I89" s="297"/>
      <c r="J89" s="216"/>
    </row>
    <row r="90" spans="1:10" ht="21.75" customHeight="1">
      <c r="A90" s="103"/>
      <c r="B90" s="298" t="s">
        <v>432</v>
      </c>
      <c r="C90" s="299"/>
      <c r="D90" s="299"/>
      <c r="E90" s="299"/>
      <c r="F90" s="299"/>
      <c r="G90" s="299"/>
      <c r="H90" s="299"/>
      <c r="I90" s="299"/>
      <c r="J90" s="8"/>
    </row>
    <row r="91" spans="1:10" ht="21.75" customHeight="1">
      <c r="A91" s="214"/>
      <c r="B91" s="300" t="s">
        <v>382</v>
      </c>
      <c r="C91" s="301"/>
      <c r="D91" s="301"/>
      <c r="E91" s="301"/>
      <c r="F91" s="302"/>
      <c r="G91" s="303" t="s">
        <v>383</v>
      </c>
      <c r="H91" s="304"/>
      <c r="I91" s="304"/>
      <c r="J91" s="305"/>
    </row>
    <row r="92" spans="1:10" ht="21.75" customHeight="1">
      <c r="A92" s="103"/>
      <c r="B92" s="406"/>
      <c r="C92" s="407"/>
      <c r="D92" s="407"/>
      <c r="E92" s="407"/>
      <c r="F92" s="408"/>
      <c r="G92" s="419"/>
      <c r="H92" s="420"/>
      <c r="I92" s="420"/>
      <c r="J92" s="421"/>
    </row>
    <row r="93" spans="1:10" ht="21.75" customHeight="1">
      <c r="A93" s="103"/>
      <c r="B93" s="409"/>
      <c r="C93" s="409"/>
      <c r="D93" s="409"/>
      <c r="E93" s="409"/>
      <c r="F93" s="410"/>
      <c r="G93" s="422"/>
      <c r="H93" s="423"/>
      <c r="I93" s="423"/>
      <c r="J93" s="424"/>
    </row>
    <row r="94" spans="1:10" ht="21.75" customHeight="1">
      <c r="A94" s="103"/>
      <c r="B94" s="409"/>
      <c r="C94" s="409"/>
      <c r="D94" s="409"/>
      <c r="E94" s="409"/>
      <c r="F94" s="410"/>
      <c r="G94" s="422"/>
      <c r="H94" s="423"/>
      <c r="I94" s="423"/>
      <c r="J94" s="424"/>
    </row>
    <row r="95" spans="1:10" ht="21.75" customHeight="1">
      <c r="A95" s="103"/>
      <c r="B95" s="409"/>
      <c r="C95" s="409"/>
      <c r="D95" s="409"/>
      <c r="E95" s="409"/>
      <c r="F95" s="410"/>
      <c r="G95" s="422"/>
      <c r="H95" s="423"/>
      <c r="I95" s="423"/>
      <c r="J95" s="424"/>
    </row>
    <row r="96" spans="1:10" ht="21.75" customHeight="1">
      <c r="A96" s="103"/>
      <c r="B96" s="409"/>
      <c r="C96" s="409"/>
      <c r="D96" s="409"/>
      <c r="E96" s="409"/>
      <c r="F96" s="410"/>
      <c r="G96" s="422"/>
      <c r="H96" s="423"/>
      <c r="I96" s="423"/>
      <c r="J96" s="424"/>
    </row>
    <row r="97" spans="1:10" ht="21.75" customHeight="1">
      <c r="A97" s="103"/>
      <c r="B97" s="409"/>
      <c r="C97" s="409"/>
      <c r="D97" s="409"/>
      <c r="E97" s="409"/>
      <c r="F97" s="410"/>
      <c r="G97" s="422"/>
      <c r="H97" s="423"/>
      <c r="I97" s="423"/>
      <c r="J97" s="424"/>
    </row>
    <row r="98" spans="1:10" ht="21.75" customHeight="1">
      <c r="A98" s="103"/>
      <c r="B98" s="409"/>
      <c r="C98" s="409"/>
      <c r="D98" s="409"/>
      <c r="E98" s="409"/>
      <c r="F98" s="410"/>
      <c r="G98" s="422"/>
      <c r="H98" s="423"/>
      <c r="I98" s="423"/>
      <c r="J98" s="424"/>
    </row>
    <row r="99" spans="1:10" ht="21.75" customHeight="1">
      <c r="A99" s="103"/>
      <c r="B99" s="409"/>
      <c r="C99" s="409"/>
      <c r="D99" s="409"/>
      <c r="E99" s="409"/>
      <c r="F99" s="410"/>
      <c r="G99" s="422"/>
      <c r="H99" s="423"/>
      <c r="I99" s="423"/>
      <c r="J99" s="424"/>
    </row>
    <row r="100" spans="1:10" ht="21.75" customHeight="1">
      <c r="A100" s="103"/>
      <c r="B100" s="409"/>
      <c r="C100" s="409"/>
      <c r="D100" s="409"/>
      <c r="E100" s="409"/>
      <c r="F100" s="410"/>
      <c r="G100" s="422"/>
      <c r="H100" s="423"/>
      <c r="I100" s="423"/>
      <c r="J100" s="424"/>
    </row>
    <row r="101" spans="1:10" ht="21.75" customHeight="1">
      <c r="A101" s="103"/>
      <c r="B101" s="411"/>
      <c r="C101" s="411"/>
      <c r="D101" s="411"/>
      <c r="E101" s="411"/>
      <c r="F101" s="412"/>
      <c r="G101" s="425"/>
      <c r="H101" s="426"/>
      <c r="I101" s="426"/>
      <c r="J101" s="427"/>
    </row>
    <row r="102" spans="1:10" ht="21.75" customHeight="1">
      <c r="A102" s="215"/>
      <c r="B102" s="296" t="s">
        <v>387</v>
      </c>
      <c r="C102" s="297"/>
      <c r="D102" s="297"/>
      <c r="E102" s="297"/>
      <c r="F102" s="297"/>
      <c r="G102" s="297"/>
      <c r="H102" s="297"/>
      <c r="I102" s="297"/>
      <c r="J102" s="216"/>
    </row>
    <row r="103" spans="1:10" ht="21.75" customHeight="1">
      <c r="A103" s="103"/>
      <c r="B103" s="298" t="s">
        <v>433</v>
      </c>
      <c r="C103" s="299"/>
      <c r="D103" s="299"/>
      <c r="E103" s="299"/>
      <c r="F103" s="299"/>
      <c r="G103" s="299"/>
      <c r="H103" s="299"/>
      <c r="I103" s="299"/>
      <c r="J103" s="8"/>
    </row>
    <row r="104" spans="1:10" ht="21.75" customHeight="1">
      <c r="A104" s="214"/>
      <c r="B104" s="300" t="s">
        <v>382</v>
      </c>
      <c r="C104" s="301"/>
      <c r="D104" s="301"/>
      <c r="E104" s="301"/>
      <c r="F104" s="302"/>
      <c r="G104" s="303" t="s">
        <v>383</v>
      </c>
      <c r="H104" s="304"/>
      <c r="I104" s="304"/>
      <c r="J104" s="305"/>
    </row>
    <row r="105" spans="1:10" ht="21.75" customHeight="1">
      <c r="A105" s="103"/>
      <c r="B105" s="406"/>
      <c r="C105" s="407"/>
      <c r="D105" s="407"/>
      <c r="E105" s="407"/>
      <c r="F105" s="408"/>
      <c r="G105" s="419"/>
      <c r="H105" s="420"/>
      <c r="I105" s="420"/>
      <c r="J105" s="421"/>
    </row>
    <row r="106" spans="1:10" ht="21.75" customHeight="1">
      <c r="A106" s="103"/>
      <c r="B106" s="409"/>
      <c r="C106" s="409"/>
      <c r="D106" s="409"/>
      <c r="E106" s="409"/>
      <c r="F106" s="410"/>
      <c r="G106" s="422"/>
      <c r="H106" s="423"/>
      <c r="I106" s="423"/>
      <c r="J106" s="424"/>
    </row>
    <row r="107" spans="1:10" ht="21.75" customHeight="1">
      <c r="A107" s="103"/>
      <c r="B107" s="409"/>
      <c r="C107" s="409"/>
      <c r="D107" s="409"/>
      <c r="E107" s="409"/>
      <c r="F107" s="410"/>
      <c r="G107" s="422"/>
      <c r="H107" s="423"/>
      <c r="I107" s="423"/>
      <c r="J107" s="424"/>
    </row>
    <row r="108" spans="1:10" ht="21.75" customHeight="1">
      <c r="A108" s="103"/>
      <c r="B108" s="409"/>
      <c r="C108" s="409"/>
      <c r="D108" s="409"/>
      <c r="E108" s="409"/>
      <c r="F108" s="410"/>
      <c r="G108" s="422"/>
      <c r="H108" s="423"/>
      <c r="I108" s="423"/>
      <c r="J108" s="424"/>
    </row>
    <row r="109" spans="1:10" ht="21.75" customHeight="1">
      <c r="A109" s="103"/>
      <c r="B109" s="409"/>
      <c r="C109" s="409"/>
      <c r="D109" s="409"/>
      <c r="E109" s="409"/>
      <c r="F109" s="410"/>
      <c r="G109" s="422"/>
      <c r="H109" s="423"/>
      <c r="I109" s="423"/>
      <c r="J109" s="424"/>
    </row>
    <row r="110" spans="1:10" ht="21.75" customHeight="1">
      <c r="A110" s="103"/>
      <c r="B110" s="409"/>
      <c r="C110" s="409"/>
      <c r="D110" s="409"/>
      <c r="E110" s="409"/>
      <c r="F110" s="410"/>
      <c r="G110" s="422"/>
      <c r="H110" s="423"/>
      <c r="I110" s="423"/>
      <c r="J110" s="424"/>
    </row>
    <row r="111" spans="1:10" ht="21.75" customHeight="1">
      <c r="A111" s="103"/>
      <c r="B111" s="409"/>
      <c r="C111" s="409"/>
      <c r="D111" s="409"/>
      <c r="E111" s="409"/>
      <c r="F111" s="410"/>
      <c r="G111" s="422"/>
      <c r="H111" s="423"/>
      <c r="I111" s="423"/>
      <c r="J111" s="424"/>
    </row>
    <row r="112" spans="1:10" ht="21.75" customHeight="1">
      <c r="A112" s="103"/>
      <c r="B112" s="409"/>
      <c r="C112" s="409"/>
      <c r="D112" s="409"/>
      <c r="E112" s="409"/>
      <c r="F112" s="410"/>
      <c r="G112" s="422"/>
      <c r="H112" s="423"/>
      <c r="I112" s="423"/>
      <c r="J112" s="424"/>
    </row>
    <row r="113" spans="1:20" ht="21.75" customHeight="1">
      <c r="A113" s="103"/>
      <c r="B113" s="409"/>
      <c r="C113" s="409"/>
      <c r="D113" s="409"/>
      <c r="E113" s="409"/>
      <c r="F113" s="410"/>
      <c r="G113" s="422"/>
      <c r="H113" s="423"/>
      <c r="I113" s="423"/>
      <c r="J113" s="424"/>
    </row>
    <row r="114" spans="1:20" ht="21.75" customHeight="1">
      <c r="A114" s="103"/>
      <c r="B114" s="411"/>
      <c r="C114" s="411"/>
      <c r="D114" s="411"/>
      <c r="E114" s="411"/>
      <c r="F114" s="412"/>
      <c r="G114" s="425"/>
      <c r="H114" s="426"/>
      <c r="I114" s="426"/>
      <c r="J114" s="427"/>
    </row>
    <row r="115" spans="1:20" ht="21.75" customHeight="1">
      <c r="A115" s="215"/>
      <c r="B115" s="296" t="s">
        <v>388</v>
      </c>
      <c r="C115" s="297"/>
      <c r="D115" s="297"/>
      <c r="E115" s="297"/>
      <c r="F115" s="297"/>
      <c r="G115" s="297"/>
      <c r="H115" s="297"/>
      <c r="I115" s="297"/>
      <c r="J115" s="216"/>
    </row>
    <row r="116" spans="1:20" ht="21.75" customHeight="1">
      <c r="A116" s="103"/>
      <c r="B116" s="298" t="s">
        <v>434</v>
      </c>
      <c r="C116" s="299"/>
      <c r="D116" s="299"/>
      <c r="E116" s="299"/>
      <c r="F116" s="299"/>
      <c r="G116" s="299"/>
      <c r="H116" s="299"/>
      <c r="I116" s="299"/>
      <c r="J116" s="8"/>
    </row>
    <row r="117" spans="1:20" ht="21.75" customHeight="1">
      <c r="A117" s="214"/>
      <c r="B117" s="300" t="s">
        <v>382</v>
      </c>
      <c r="C117" s="301"/>
      <c r="D117" s="301"/>
      <c r="E117" s="301"/>
      <c r="F117" s="302"/>
      <c r="G117" s="303" t="s">
        <v>383</v>
      </c>
      <c r="H117" s="304"/>
      <c r="I117" s="304"/>
      <c r="J117" s="305"/>
    </row>
    <row r="118" spans="1:20" ht="21.75" customHeight="1">
      <c r="A118" s="103"/>
      <c r="B118" s="406"/>
      <c r="C118" s="469"/>
      <c r="D118" s="469"/>
      <c r="E118" s="469"/>
      <c r="F118" s="470"/>
      <c r="G118" s="475"/>
      <c r="H118" s="476"/>
      <c r="I118" s="476"/>
      <c r="J118" s="477"/>
    </row>
    <row r="119" spans="1:20" ht="21.75" customHeight="1">
      <c r="A119" s="103"/>
      <c r="B119" s="471"/>
      <c r="C119" s="471"/>
      <c r="D119" s="471"/>
      <c r="E119" s="471"/>
      <c r="F119" s="472"/>
      <c r="G119" s="478"/>
      <c r="H119" s="479"/>
      <c r="I119" s="479"/>
      <c r="J119" s="480"/>
    </row>
    <row r="120" spans="1:20" ht="21.75" customHeight="1">
      <c r="A120" s="103"/>
      <c r="B120" s="471"/>
      <c r="C120" s="471"/>
      <c r="D120" s="471"/>
      <c r="E120" s="471"/>
      <c r="F120" s="472"/>
      <c r="G120" s="478"/>
      <c r="H120" s="479"/>
      <c r="I120" s="479"/>
      <c r="J120" s="480"/>
    </row>
    <row r="121" spans="1:20" ht="21.75" customHeight="1">
      <c r="A121" s="103"/>
      <c r="B121" s="471"/>
      <c r="C121" s="471"/>
      <c r="D121" s="471"/>
      <c r="E121" s="471"/>
      <c r="F121" s="472"/>
      <c r="G121" s="478"/>
      <c r="H121" s="479"/>
      <c r="I121" s="479"/>
      <c r="J121" s="480"/>
      <c r="L121" s="217"/>
    </row>
    <row r="122" spans="1:20" ht="21.75" customHeight="1">
      <c r="A122" s="103"/>
      <c r="B122" s="471"/>
      <c r="C122" s="471"/>
      <c r="D122" s="471"/>
      <c r="E122" s="471"/>
      <c r="F122" s="472"/>
      <c r="G122" s="478"/>
      <c r="H122" s="479"/>
      <c r="I122" s="479"/>
      <c r="J122" s="480"/>
      <c r="L122" s="218" t="s">
        <v>390</v>
      </c>
      <c r="M122" s="220"/>
      <c r="N122" s="219"/>
      <c r="O122" s="221" t="s">
        <v>393</v>
      </c>
      <c r="P122" s="220"/>
      <c r="Q122" s="220"/>
      <c r="R122" s="220"/>
      <c r="S122" s="220"/>
      <c r="T122" s="219"/>
    </row>
    <row r="123" spans="1:20" ht="21.75" customHeight="1">
      <c r="A123" s="103"/>
      <c r="B123" s="471"/>
      <c r="C123" s="471"/>
      <c r="D123" s="471"/>
      <c r="E123" s="471"/>
      <c r="F123" s="472"/>
      <c r="G123" s="478"/>
      <c r="H123" s="479"/>
      <c r="I123" s="479"/>
      <c r="J123" s="480"/>
      <c r="L123" s="218" t="s">
        <v>391</v>
      </c>
      <c r="M123" s="220"/>
      <c r="N123" s="219"/>
      <c r="O123" s="220" t="s">
        <v>394</v>
      </c>
      <c r="P123" s="220"/>
      <c r="Q123" s="220"/>
      <c r="R123" s="220"/>
      <c r="S123" s="220"/>
      <c r="T123" s="219"/>
    </row>
    <row r="124" spans="1:20" ht="21.75" customHeight="1">
      <c r="A124" s="103"/>
      <c r="B124" s="471"/>
      <c r="C124" s="471"/>
      <c r="D124" s="471"/>
      <c r="E124" s="471"/>
      <c r="F124" s="472"/>
      <c r="G124" s="478"/>
      <c r="H124" s="479"/>
      <c r="I124" s="479"/>
      <c r="J124" s="480"/>
      <c r="L124" s="218" t="s">
        <v>392</v>
      </c>
      <c r="M124" s="220"/>
      <c r="N124" s="219"/>
      <c r="O124" s="220" t="s">
        <v>395</v>
      </c>
      <c r="P124" s="220"/>
      <c r="Q124" s="220"/>
      <c r="R124" s="220"/>
      <c r="S124" s="220"/>
      <c r="T124" s="219"/>
    </row>
    <row r="125" spans="1:20" ht="21.75" customHeight="1">
      <c r="A125" s="103"/>
      <c r="B125" s="471"/>
      <c r="C125" s="471"/>
      <c r="D125" s="471"/>
      <c r="E125" s="471"/>
      <c r="F125" s="472"/>
      <c r="G125" s="478"/>
      <c r="H125" s="479"/>
      <c r="I125" s="479"/>
      <c r="J125" s="480"/>
      <c r="L125" s="218" t="s">
        <v>387</v>
      </c>
      <c r="M125" s="220"/>
      <c r="N125" s="219"/>
      <c r="O125" s="220" t="s">
        <v>396</v>
      </c>
      <c r="P125" s="220"/>
      <c r="Q125" s="220"/>
      <c r="R125" s="220"/>
      <c r="S125" s="220"/>
      <c r="T125" s="219"/>
    </row>
    <row r="126" spans="1:20" ht="21.75" customHeight="1">
      <c r="A126" s="103"/>
      <c r="B126" s="471"/>
      <c r="C126" s="471"/>
      <c r="D126" s="471"/>
      <c r="E126" s="471"/>
      <c r="F126" s="472"/>
      <c r="G126" s="478"/>
      <c r="H126" s="479"/>
      <c r="I126" s="479"/>
      <c r="J126" s="480"/>
    </row>
    <row r="127" spans="1:20" ht="21.75" customHeight="1" thickBot="1">
      <c r="A127" s="242"/>
      <c r="B127" s="473"/>
      <c r="C127" s="473"/>
      <c r="D127" s="473"/>
      <c r="E127" s="473"/>
      <c r="F127" s="474"/>
      <c r="G127" s="481"/>
      <c r="H127" s="482"/>
      <c r="I127" s="482"/>
      <c r="J127" s="483"/>
    </row>
    <row r="128" spans="1:20" ht="12.75" customHeight="1" thickBot="1">
      <c r="A128" s="247"/>
      <c r="B128" s="246"/>
      <c r="C128" s="246"/>
      <c r="D128" s="246"/>
      <c r="E128" s="246"/>
      <c r="F128" s="246"/>
      <c r="G128" s="248"/>
      <c r="H128" s="248"/>
      <c r="I128" s="248"/>
      <c r="J128" s="248"/>
    </row>
    <row r="129" spans="1:12" ht="21.75" customHeight="1">
      <c r="A129" s="165" t="s">
        <v>399</v>
      </c>
      <c r="B129" s="165"/>
      <c r="C129" s="165"/>
      <c r="D129" s="6"/>
      <c r="E129" s="6"/>
      <c r="F129" s="6"/>
      <c r="G129" s="6"/>
      <c r="H129" s="6"/>
      <c r="I129" s="6"/>
      <c r="J129" s="6"/>
    </row>
    <row r="130" spans="1:12" ht="21.75" customHeight="1" thickBot="1">
      <c r="A130" s="243"/>
      <c r="B130" s="161" t="s">
        <v>397</v>
      </c>
      <c r="C130" s="244"/>
      <c r="D130" s="127"/>
      <c r="E130" s="127"/>
      <c r="F130" s="127"/>
      <c r="G130" s="127"/>
      <c r="H130" s="127"/>
      <c r="I130" s="127"/>
      <c r="J130" s="127"/>
    </row>
    <row r="131" spans="1:12" ht="21.75" customHeight="1">
      <c r="A131" s="104"/>
      <c r="B131" s="306"/>
      <c r="C131" s="307"/>
      <c r="D131" s="307"/>
      <c r="E131" s="307"/>
      <c r="F131" s="307"/>
      <c r="G131" s="307"/>
      <c r="H131" s="307"/>
      <c r="I131" s="307"/>
      <c r="J131" s="8"/>
    </row>
    <row r="132" spans="1:12" ht="21.75" customHeight="1">
      <c r="A132" s="104"/>
      <c r="B132" s="306"/>
      <c r="C132" s="307"/>
      <c r="D132" s="307"/>
      <c r="E132" s="307"/>
      <c r="F132" s="307"/>
      <c r="G132" s="307"/>
      <c r="H132" s="307"/>
      <c r="I132" s="307"/>
      <c r="J132" s="8"/>
    </row>
    <row r="133" spans="1:12" ht="21.75" customHeight="1">
      <c r="A133" s="104"/>
      <c r="B133" s="306"/>
      <c r="C133" s="307"/>
      <c r="D133" s="307"/>
      <c r="E133" s="307"/>
      <c r="F133" s="307"/>
      <c r="G133" s="307"/>
      <c r="H133" s="307"/>
      <c r="I133" s="307"/>
      <c r="J133" s="8"/>
    </row>
    <row r="134" spans="1:12" ht="21.75" customHeight="1">
      <c r="A134" s="104"/>
      <c r="B134" s="306"/>
      <c r="C134" s="307"/>
      <c r="D134" s="307"/>
      <c r="E134" s="307"/>
      <c r="F134" s="307"/>
      <c r="G134" s="307"/>
      <c r="H134" s="307"/>
      <c r="I134" s="307"/>
      <c r="J134" s="8"/>
    </row>
    <row r="135" spans="1:12" ht="21.75" customHeight="1">
      <c r="A135" s="104"/>
      <c r="B135" s="306"/>
      <c r="C135" s="307"/>
      <c r="D135" s="307"/>
      <c r="E135" s="307"/>
      <c r="F135" s="307"/>
      <c r="G135" s="307"/>
      <c r="H135" s="307"/>
      <c r="I135" s="307"/>
      <c r="J135" s="8"/>
    </row>
    <row r="136" spans="1:12" ht="21.75" customHeight="1">
      <c r="A136" s="104"/>
      <c r="B136" s="306"/>
      <c r="C136" s="307"/>
      <c r="D136" s="307"/>
      <c r="E136" s="307"/>
      <c r="F136" s="307"/>
      <c r="G136" s="307"/>
      <c r="H136" s="307"/>
      <c r="I136" s="307"/>
      <c r="J136" s="8"/>
    </row>
    <row r="137" spans="1:12" ht="21.75" customHeight="1">
      <c r="A137" s="104"/>
      <c r="B137" s="306"/>
      <c r="C137" s="307"/>
      <c r="D137" s="307"/>
      <c r="E137" s="307"/>
      <c r="F137" s="307"/>
      <c r="G137" s="307"/>
      <c r="H137" s="307"/>
      <c r="I137" s="307"/>
      <c r="J137" s="8"/>
    </row>
    <row r="138" spans="1:12" ht="21.75" customHeight="1">
      <c r="A138" s="104"/>
      <c r="B138" s="306"/>
      <c r="C138" s="307"/>
      <c r="D138" s="307"/>
      <c r="E138" s="307"/>
      <c r="F138" s="307"/>
      <c r="G138" s="307"/>
      <c r="H138" s="307"/>
      <c r="I138" s="307"/>
      <c r="J138" s="8"/>
    </row>
    <row r="139" spans="1:12" ht="21.75" customHeight="1">
      <c r="A139" s="104"/>
      <c r="B139" s="306"/>
      <c r="C139" s="307"/>
      <c r="D139" s="307"/>
      <c r="E139" s="307"/>
      <c r="F139" s="307"/>
      <c r="G139" s="307"/>
      <c r="H139" s="307"/>
      <c r="I139" s="307"/>
      <c r="J139" s="8"/>
    </row>
    <row r="140" spans="1:12" ht="21.75" customHeight="1" thickBot="1">
      <c r="A140" s="105"/>
      <c r="B140" s="309"/>
      <c r="C140" s="310"/>
      <c r="D140" s="310"/>
      <c r="E140" s="310"/>
      <c r="F140" s="310"/>
      <c r="G140" s="310"/>
      <c r="H140" s="310"/>
      <c r="I140" s="310"/>
      <c r="J140" s="106"/>
    </row>
    <row r="141" spans="1:12" ht="21.75" customHeight="1">
      <c r="A141" s="164"/>
      <c r="B141" s="164"/>
      <c r="C141" s="108"/>
      <c r="D141" s="108"/>
      <c r="E141" s="108"/>
      <c r="F141" s="6"/>
      <c r="G141" s="6"/>
      <c r="H141" s="6"/>
      <c r="I141" s="6"/>
      <c r="J141" s="6"/>
    </row>
    <row r="142" spans="1:12" ht="30" customHeight="1">
      <c r="A142" s="115" t="s">
        <v>121</v>
      </c>
      <c r="B142" s="15"/>
      <c r="C142" s="15"/>
      <c r="D142" s="15"/>
      <c r="E142" s="15"/>
      <c r="F142" s="15"/>
      <c r="G142" s="15"/>
      <c r="H142" s="15"/>
      <c r="I142" s="15"/>
      <c r="J142" s="15"/>
      <c r="K142" s="17"/>
      <c r="L142" t="s">
        <v>122</v>
      </c>
    </row>
    <row r="143" spans="1:12" ht="23.25" customHeight="1" thickBot="1">
      <c r="A143" s="69"/>
      <c r="B143" s="116"/>
      <c r="C143" s="117" t="s">
        <v>124</v>
      </c>
      <c r="D143" s="121"/>
      <c r="E143" s="118" t="s">
        <v>436</v>
      </c>
      <c r="F143" s="245" t="s">
        <v>435</v>
      </c>
      <c r="G143" s="69"/>
      <c r="H143" s="69"/>
      <c r="I143" s="69"/>
      <c r="J143" s="69"/>
      <c r="K143" s="17"/>
      <c r="L143" s="109" t="s">
        <v>123</v>
      </c>
    </row>
    <row r="144" spans="1:12" ht="30" customHeight="1">
      <c r="A144" s="15"/>
      <c r="B144" s="291" t="s">
        <v>133</v>
      </c>
      <c r="C144" s="290"/>
      <c r="D144" s="321" t="s">
        <v>131</v>
      </c>
      <c r="E144" s="322"/>
      <c r="F144" s="322"/>
      <c r="G144" s="322"/>
      <c r="H144" s="333" t="s">
        <v>130</v>
      </c>
      <c r="I144" s="290"/>
      <c r="J144" s="15"/>
      <c r="K144" s="17"/>
    </row>
    <row r="145" spans="1:22" ht="30" customHeight="1" thickBot="1">
      <c r="A145" s="15"/>
      <c r="B145" s="292"/>
      <c r="C145" s="293"/>
      <c r="D145" s="323" t="s">
        <v>132</v>
      </c>
      <c r="E145" s="324"/>
      <c r="F145" s="324"/>
      <c r="G145" s="324"/>
      <c r="H145" s="334"/>
      <c r="I145" s="293"/>
      <c r="J145" s="15"/>
      <c r="K145" s="17"/>
    </row>
    <row r="146" spans="1:22" ht="24" customHeight="1">
      <c r="A146" s="15"/>
      <c r="B146" s="294" t="s">
        <v>125</v>
      </c>
      <c r="C146" s="295"/>
      <c r="D146" s="327"/>
      <c r="E146" s="328"/>
      <c r="F146" s="169"/>
      <c r="G146" s="169"/>
      <c r="H146" s="315">
        <f>D147+F147+G147</f>
        <v>0</v>
      </c>
      <c r="I146" s="316"/>
      <c r="J146" s="15"/>
      <c r="K146" s="17"/>
      <c r="U146" s="112" t="s">
        <v>135</v>
      </c>
    </row>
    <row r="147" spans="1:22" ht="24" customHeight="1">
      <c r="A147" s="15"/>
      <c r="B147" s="287"/>
      <c r="C147" s="288"/>
      <c r="D147" s="325"/>
      <c r="E147" s="326"/>
      <c r="F147" s="110"/>
      <c r="G147" s="111"/>
      <c r="H147" s="317"/>
      <c r="I147" s="318"/>
      <c r="J147" s="15"/>
      <c r="K147" s="17"/>
      <c r="L147" s="166"/>
      <c r="M147" s="167" t="s">
        <v>318</v>
      </c>
      <c r="N147" s="167"/>
      <c r="O147" s="167"/>
      <c r="P147" s="167"/>
      <c r="Q147" s="168"/>
      <c r="R147" s="109"/>
      <c r="S147" s="109"/>
      <c r="T147" s="109"/>
      <c r="U147" s="114" t="s">
        <v>136</v>
      </c>
      <c r="V147" s="109"/>
    </row>
    <row r="148" spans="1:22" ht="24" customHeight="1">
      <c r="A148" s="15"/>
      <c r="B148" s="285" t="s">
        <v>126</v>
      </c>
      <c r="C148" s="286"/>
      <c r="D148" s="327"/>
      <c r="E148" s="328"/>
      <c r="F148" s="169"/>
      <c r="G148" s="169"/>
      <c r="H148" s="311">
        <f>D149+F149+G149</f>
        <v>0</v>
      </c>
      <c r="I148" s="312"/>
      <c r="J148" s="15"/>
      <c r="K148" s="17"/>
      <c r="L148" s="173" t="s">
        <v>319</v>
      </c>
      <c r="Q148" s="29"/>
      <c r="U148" s="17" t="s">
        <v>140</v>
      </c>
    </row>
    <row r="149" spans="1:22" ht="24" customHeight="1">
      <c r="A149" s="15"/>
      <c r="B149" s="287"/>
      <c r="C149" s="288"/>
      <c r="D149" s="325"/>
      <c r="E149" s="326"/>
      <c r="F149" s="110"/>
      <c r="G149" s="111"/>
      <c r="H149" s="317"/>
      <c r="I149" s="318"/>
      <c r="J149" s="15"/>
      <c r="K149" s="17"/>
      <c r="L149" s="63" t="s">
        <v>299</v>
      </c>
      <c r="Q149" s="29"/>
      <c r="U149" s="17" t="s">
        <v>141</v>
      </c>
    </row>
    <row r="150" spans="1:22" ht="24" customHeight="1">
      <c r="A150" s="15"/>
      <c r="B150" s="308" t="s">
        <v>127</v>
      </c>
      <c r="C150" s="286"/>
      <c r="D150" s="327"/>
      <c r="E150" s="328"/>
      <c r="F150" s="169"/>
      <c r="G150" s="169"/>
      <c r="H150" s="319">
        <f>D151+F151+G151</f>
        <v>0</v>
      </c>
      <c r="I150" s="312"/>
      <c r="J150" s="15"/>
      <c r="K150" s="17"/>
      <c r="L150" s="173" t="s">
        <v>300</v>
      </c>
      <c r="Q150" s="29"/>
      <c r="U150" s="17" t="s">
        <v>142</v>
      </c>
    </row>
    <row r="151" spans="1:22" ht="24" customHeight="1" thickBot="1">
      <c r="A151" s="15"/>
      <c r="B151" s="294"/>
      <c r="C151" s="295"/>
      <c r="D151" s="329"/>
      <c r="E151" s="330"/>
      <c r="F151" s="122"/>
      <c r="G151" s="123"/>
      <c r="H151" s="320"/>
      <c r="I151" s="316"/>
      <c r="J151" s="15"/>
      <c r="K151" s="17"/>
      <c r="L151" s="174" t="s">
        <v>301</v>
      </c>
      <c r="M151" s="113"/>
      <c r="Q151" s="29"/>
      <c r="S151" s="112" t="s">
        <v>137</v>
      </c>
      <c r="U151" s="17" t="s">
        <v>143</v>
      </c>
    </row>
    <row r="152" spans="1:22" ht="24" customHeight="1">
      <c r="A152" s="15"/>
      <c r="B152" s="289" t="s">
        <v>128</v>
      </c>
      <c r="C152" s="290"/>
      <c r="D152" s="331"/>
      <c r="E152" s="332"/>
      <c r="F152" s="124"/>
      <c r="G152" s="124"/>
      <c r="H152" s="335">
        <f>D153+F153+G153</f>
        <v>0</v>
      </c>
      <c r="I152" s="336"/>
      <c r="J152" s="15"/>
      <c r="K152" s="17"/>
      <c r="L152" s="173" t="s">
        <v>302</v>
      </c>
      <c r="Q152" s="29"/>
      <c r="S152" s="112" t="s">
        <v>138</v>
      </c>
      <c r="U152" s="17" t="s">
        <v>144</v>
      </c>
    </row>
    <row r="153" spans="1:22" ht="24" customHeight="1">
      <c r="A153" s="15"/>
      <c r="B153" s="287"/>
      <c r="C153" s="288"/>
      <c r="D153" s="325"/>
      <c r="E153" s="326"/>
      <c r="F153" s="110"/>
      <c r="G153" s="111"/>
      <c r="H153" s="317"/>
      <c r="I153" s="318"/>
      <c r="J153" s="15"/>
      <c r="L153" s="173" t="s">
        <v>303</v>
      </c>
      <c r="Q153" s="29"/>
      <c r="S153" s="112" t="s">
        <v>139</v>
      </c>
      <c r="U153" s="17" t="s">
        <v>145</v>
      </c>
    </row>
    <row r="154" spans="1:22" ht="24" customHeight="1">
      <c r="A154" s="15"/>
      <c r="B154" s="285" t="s">
        <v>129</v>
      </c>
      <c r="C154" s="286"/>
      <c r="D154" s="428"/>
      <c r="E154" s="429"/>
      <c r="F154" s="125"/>
      <c r="G154" s="125"/>
      <c r="H154" s="311">
        <f>D155+F155+G155</f>
        <v>0</v>
      </c>
      <c r="I154" s="312"/>
      <c r="J154" s="15"/>
      <c r="L154" s="173" t="s">
        <v>304</v>
      </c>
      <c r="Q154" s="29"/>
      <c r="U154" s="17" t="s">
        <v>146</v>
      </c>
    </row>
    <row r="155" spans="1:22" ht="24" customHeight="1" thickBot="1">
      <c r="A155" s="15"/>
      <c r="B155" s="292"/>
      <c r="C155" s="293"/>
      <c r="D155" s="430"/>
      <c r="E155" s="431"/>
      <c r="F155" s="119"/>
      <c r="G155" s="120"/>
      <c r="H155" s="313"/>
      <c r="I155" s="314"/>
      <c r="J155" s="15"/>
      <c r="L155" s="173" t="s">
        <v>305</v>
      </c>
      <c r="Q155" s="29"/>
      <c r="U155" s="17" t="s">
        <v>147</v>
      </c>
    </row>
    <row r="156" spans="1:22" ht="18" customHeight="1">
      <c r="A156" s="15"/>
      <c r="B156" s="15" t="s">
        <v>134</v>
      </c>
      <c r="C156" s="15"/>
      <c r="D156" s="15"/>
      <c r="E156" s="15"/>
      <c r="F156" s="15"/>
      <c r="G156" s="15"/>
      <c r="H156" s="15"/>
      <c r="I156" s="15"/>
      <c r="J156" s="15"/>
      <c r="L156" s="173" t="s">
        <v>306</v>
      </c>
      <c r="Q156" s="29"/>
      <c r="U156" s="17" t="s">
        <v>148</v>
      </c>
    </row>
    <row r="157" spans="1:22" ht="18" customHeight="1">
      <c r="A157" s="15"/>
      <c r="B157" s="15" t="s">
        <v>159</v>
      </c>
      <c r="C157" s="15"/>
      <c r="D157" s="15"/>
      <c r="E157" s="15"/>
      <c r="F157" s="15"/>
      <c r="G157" s="15"/>
      <c r="H157" s="15"/>
      <c r="I157" s="15"/>
      <c r="J157" s="15"/>
      <c r="L157" s="173" t="s">
        <v>307</v>
      </c>
      <c r="Q157" s="29"/>
      <c r="U157" s="17" t="s">
        <v>149</v>
      </c>
    </row>
    <row r="158" spans="1:22" ht="18" customHeight="1">
      <c r="A158" s="15"/>
      <c r="B158" s="15" t="s">
        <v>429</v>
      </c>
      <c r="C158" s="15"/>
      <c r="D158" s="15"/>
      <c r="E158" s="15"/>
      <c r="F158" s="15"/>
      <c r="G158" s="15"/>
      <c r="H158" s="15"/>
      <c r="I158" s="15"/>
      <c r="J158" s="15"/>
      <c r="L158" s="173" t="s">
        <v>308</v>
      </c>
      <c r="Q158" s="29"/>
      <c r="U158" s="17" t="s">
        <v>150</v>
      </c>
    </row>
    <row r="159" spans="1:22" ht="27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L159" s="173" t="s">
        <v>309</v>
      </c>
      <c r="Q159" s="29"/>
      <c r="U159" s="17" t="s">
        <v>151</v>
      </c>
    </row>
    <row r="160" spans="1:22" ht="27" customHeight="1">
      <c r="A160" s="15"/>
      <c r="B160" s="115"/>
      <c r="C160" s="109"/>
      <c r="D160" s="109"/>
      <c r="E160" s="109"/>
      <c r="F160" s="109"/>
      <c r="G160" s="109"/>
      <c r="H160" s="109"/>
      <c r="I160" s="109"/>
      <c r="J160" s="15"/>
      <c r="L160" s="173" t="s">
        <v>310</v>
      </c>
      <c r="Q160" s="29"/>
      <c r="U160" s="17" t="s">
        <v>152</v>
      </c>
    </row>
    <row r="161" spans="1:21" ht="27" customHeight="1">
      <c r="A161" s="15"/>
      <c r="B161" s="109"/>
      <c r="C161" s="109"/>
      <c r="D161" s="109"/>
      <c r="E161" s="109"/>
      <c r="F161" s="109"/>
      <c r="G161" s="109"/>
      <c r="H161" s="109"/>
      <c r="I161" s="109"/>
      <c r="J161" s="15"/>
      <c r="L161" s="173" t="s">
        <v>311</v>
      </c>
      <c r="Q161" s="29"/>
      <c r="U161" s="17" t="s">
        <v>153</v>
      </c>
    </row>
    <row r="162" spans="1:21" ht="27" customHeight="1">
      <c r="A162" s="15"/>
      <c r="B162" s="109"/>
      <c r="C162" s="109"/>
      <c r="D162" s="109"/>
      <c r="E162" s="109"/>
      <c r="F162" s="109"/>
      <c r="G162" s="109"/>
      <c r="H162" s="109"/>
      <c r="I162" s="109"/>
      <c r="J162" s="15"/>
      <c r="L162" s="173" t="s">
        <v>312</v>
      </c>
      <c r="Q162" s="29"/>
      <c r="U162" s="17" t="s">
        <v>154</v>
      </c>
    </row>
    <row r="163" spans="1:21" ht="27" customHeight="1">
      <c r="A163" s="15"/>
      <c r="B163" s="109"/>
      <c r="C163" s="109"/>
      <c r="D163" s="109"/>
      <c r="E163" s="109"/>
      <c r="F163" s="109"/>
      <c r="G163" s="109"/>
      <c r="H163" s="109"/>
      <c r="I163" s="109"/>
      <c r="J163" s="15"/>
      <c r="L163" s="173" t="s">
        <v>313</v>
      </c>
      <c r="Q163" s="29"/>
      <c r="U163" s="17" t="s">
        <v>155</v>
      </c>
    </row>
    <row r="164" spans="1:21" ht="31.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L164" s="173" t="s">
        <v>314</v>
      </c>
      <c r="Q164" s="29"/>
      <c r="U164" s="17" t="s">
        <v>156</v>
      </c>
    </row>
    <row r="165" spans="1:21" ht="31.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L165" s="173" t="s">
        <v>315</v>
      </c>
      <c r="Q165" s="29"/>
      <c r="U165" s="17" t="s">
        <v>157</v>
      </c>
    </row>
    <row r="166" spans="1:21" ht="31.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L166" s="173" t="s">
        <v>316</v>
      </c>
      <c r="Q166" s="29"/>
      <c r="U166" s="17" t="s">
        <v>158</v>
      </c>
    </row>
    <row r="167" spans="1:21" ht="31.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L167" s="176" t="s">
        <v>317</v>
      </c>
      <c r="M167" s="191"/>
      <c r="N167" s="191"/>
      <c r="O167" s="191"/>
      <c r="P167" s="191"/>
      <c r="Q167" s="192"/>
    </row>
    <row r="168" spans="1:21">
      <c r="A168" s="15"/>
      <c r="B168" s="15"/>
      <c r="C168" s="15"/>
      <c r="D168" s="15"/>
      <c r="E168" s="15"/>
      <c r="F168" s="15"/>
      <c r="G168" s="15"/>
      <c r="H168" s="15"/>
      <c r="I168" s="15"/>
      <c r="J168" s="15"/>
    </row>
    <row r="169" spans="1:21">
      <c r="A169" s="15"/>
      <c r="B169" s="15"/>
      <c r="C169" s="15"/>
      <c r="D169" s="15"/>
      <c r="E169" s="15"/>
      <c r="F169" s="15"/>
      <c r="G169" s="15"/>
      <c r="H169" s="15"/>
      <c r="I169" s="15"/>
      <c r="J169" s="15"/>
    </row>
    <row r="170" spans="1:21">
      <c r="A170" s="15"/>
      <c r="B170" s="15"/>
      <c r="C170" s="15"/>
      <c r="D170" s="15"/>
      <c r="E170" s="15"/>
      <c r="F170" s="15"/>
      <c r="G170" s="15"/>
      <c r="H170" s="15"/>
      <c r="I170" s="15"/>
      <c r="J170" s="15"/>
    </row>
    <row r="171" spans="1:21">
      <c r="A171" s="15"/>
      <c r="B171" s="15"/>
      <c r="C171" s="15"/>
      <c r="D171" s="15"/>
      <c r="E171" s="15"/>
      <c r="F171" s="15"/>
      <c r="G171" s="15"/>
      <c r="H171" s="15"/>
      <c r="I171" s="15"/>
      <c r="J171" s="15"/>
    </row>
    <row r="172" spans="1:21">
      <c r="A172" s="15"/>
      <c r="B172" s="15"/>
      <c r="C172" s="15"/>
      <c r="D172" s="15"/>
      <c r="E172" s="15"/>
      <c r="F172" s="15"/>
      <c r="G172" s="15"/>
      <c r="H172" s="15"/>
      <c r="I172" s="15"/>
      <c r="J172" s="15"/>
    </row>
    <row r="173" spans="1:21">
      <c r="A173" s="15"/>
      <c r="B173" s="15"/>
      <c r="C173" s="15"/>
      <c r="D173" s="15"/>
      <c r="E173" s="15"/>
      <c r="F173" s="15"/>
      <c r="G173" s="15"/>
      <c r="H173" s="15"/>
      <c r="I173" s="15"/>
      <c r="J173" s="15"/>
    </row>
    <row r="174" spans="1:21">
      <c r="A174" s="15"/>
      <c r="B174" s="15"/>
      <c r="C174" s="15"/>
      <c r="D174" s="15"/>
      <c r="E174" s="15"/>
      <c r="F174" s="15"/>
      <c r="G174" s="15"/>
      <c r="H174" s="15"/>
      <c r="I174" s="15"/>
      <c r="J174" s="15"/>
    </row>
    <row r="175" spans="1:21">
      <c r="A175" s="15"/>
      <c r="B175" s="15"/>
      <c r="C175" s="15"/>
      <c r="D175" s="15"/>
      <c r="E175" s="15"/>
      <c r="F175" s="15"/>
      <c r="G175" s="15"/>
      <c r="H175" s="15"/>
      <c r="I175" s="15"/>
      <c r="J175" s="15"/>
    </row>
    <row r="176" spans="1:21">
      <c r="A176" s="15"/>
      <c r="B176" s="15"/>
      <c r="C176" s="15"/>
      <c r="D176" s="15"/>
      <c r="E176" s="15"/>
      <c r="F176" s="15"/>
      <c r="G176" s="15"/>
      <c r="H176" s="15"/>
      <c r="I176" s="15"/>
      <c r="J176" s="15"/>
    </row>
    <row r="177" spans="1:10">
      <c r="A177" s="15"/>
      <c r="B177" s="15"/>
      <c r="C177" s="15"/>
      <c r="D177" s="15"/>
      <c r="E177" s="15"/>
      <c r="F177" s="15"/>
      <c r="G177" s="15"/>
      <c r="H177" s="15"/>
      <c r="I177" s="15"/>
      <c r="J177" s="15"/>
    </row>
    <row r="178" spans="1:10">
      <c r="A178" s="15"/>
      <c r="B178" s="15"/>
      <c r="C178" s="15"/>
      <c r="D178" s="15"/>
      <c r="E178" s="15"/>
      <c r="F178" s="15"/>
      <c r="G178" s="15"/>
      <c r="H178" s="15"/>
      <c r="I178" s="15"/>
      <c r="J178" s="15"/>
    </row>
    <row r="179" spans="1:10">
      <c r="A179" s="15"/>
      <c r="B179" s="15"/>
      <c r="C179" s="15"/>
      <c r="D179" s="15"/>
      <c r="E179" s="15"/>
      <c r="F179" s="15"/>
      <c r="G179" s="15"/>
      <c r="H179" s="15"/>
      <c r="I179" s="15"/>
      <c r="J179" s="15"/>
    </row>
    <row r="180" spans="1:10">
      <c r="A180" s="15"/>
      <c r="B180" s="15"/>
      <c r="C180" s="15"/>
      <c r="D180" s="15"/>
      <c r="E180" s="15"/>
      <c r="F180" s="15"/>
      <c r="G180" s="15"/>
      <c r="H180" s="15"/>
      <c r="I180" s="15"/>
      <c r="J180" s="15"/>
    </row>
    <row r="181" spans="1:10">
      <c r="A181" s="15"/>
      <c r="B181" s="15"/>
      <c r="C181" s="15"/>
      <c r="D181" s="15"/>
      <c r="E181" s="15"/>
      <c r="F181" s="15"/>
      <c r="G181" s="15"/>
      <c r="H181" s="15"/>
      <c r="I181" s="15"/>
      <c r="J181" s="15"/>
    </row>
    <row r="182" spans="1:10">
      <c r="A182" s="15"/>
      <c r="B182" s="15"/>
      <c r="C182" s="15"/>
      <c r="D182" s="15"/>
      <c r="E182" s="15"/>
      <c r="F182" s="15"/>
      <c r="G182" s="15"/>
      <c r="H182" s="15"/>
      <c r="I182" s="15"/>
      <c r="J182" s="15"/>
    </row>
    <row r="183" spans="1:10">
      <c r="A183" s="15"/>
      <c r="B183" s="15"/>
      <c r="C183" s="15"/>
      <c r="D183" s="15"/>
      <c r="E183" s="15"/>
      <c r="F183" s="15"/>
      <c r="G183" s="15"/>
      <c r="H183" s="15"/>
      <c r="I183" s="15"/>
      <c r="J183" s="15"/>
    </row>
    <row r="184" spans="1:10">
      <c r="A184" s="15"/>
      <c r="B184" s="15"/>
      <c r="C184" s="15"/>
      <c r="D184" s="15"/>
      <c r="E184" s="15"/>
      <c r="F184" s="15"/>
      <c r="G184" s="15"/>
      <c r="H184" s="15"/>
      <c r="I184" s="15"/>
      <c r="J184" s="15"/>
    </row>
    <row r="185" spans="1:10">
      <c r="A185" s="15"/>
      <c r="B185" s="15"/>
      <c r="C185" s="15"/>
      <c r="D185" s="15"/>
      <c r="E185" s="15"/>
      <c r="F185" s="15"/>
      <c r="G185" s="15"/>
      <c r="H185" s="15"/>
      <c r="I185" s="15"/>
      <c r="J185" s="15"/>
    </row>
    <row r="186" spans="1:10">
      <c r="A186" s="15"/>
      <c r="B186" s="15"/>
      <c r="C186" s="15"/>
      <c r="D186" s="15"/>
      <c r="E186" s="15"/>
      <c r="F186" s="15"/>
      <c r="G186" s="15"/>
      <c r="H186" s="15"/>
      <c r="I186" s="15"/>
      <c r="J186" s="15"/>
    </row>
    <row r="187" spans="1:10">
      <c r="A187" s="15"/>
      <c r="B187" s="15"/>
      <c r="C187" s="15"/>
      <c r="D187" s="15"/>
      <c r="E187" s="15"/>
      <c r="F187" s="15"/>
      <c r="G187" s="15"/>
      <c r="H187" s="15"/>
      <c r="I187" s="15"/>
      <c r="J187" s="15"/>
    </row>
    <row r="188" spans="1:10">
      <c r="A188" s="15"/>
      <c r="B188" s="15"/>
      <c r="C188" s="15"/>
      <c r="D188" s="15"/>
      <c r="E188" s="15"/>
      <c r="F188" s="15"/>
      <c r="G188" s="15"/>
      <c r="H188" s="15"/>
      <c r="I188" s="15"/>
      <c r="J188" s="15"/>
    </row>
    <row r="189" spans="1:10">
      <c r="A189" s="15"/>
      <c r="B189" s="15"/>
      <c r="C189" s="15"/>
      <c r="D189" s="15"/>
      <c r="E189" s="15"/>
      <c r="F189" s="15"/>
      <c r="G189" s="15"/>
      <c r="H189" s="15"/>
      <c r="I189" s="15"/>
      <c r="J189" s="15"/>
    </row>
    <row r="190" spans="1:10">
      <c r="A190" s="15"/>
      <c r="B190" s="15"/>
      <c r="C190" s="15"/>
      <c r="D190" s="15"/>
      <c r="E190" s="15"/>
      <c r="F190" s="15"/>
      <c r="G190" s="15"/>
      <c r="H190" s="15"/>
      <c r="I190" s="15"/>
      <c r="J190" s="15"/>
    </row>
    <row r="191" spans="1:10">
      <c r="A191" s="15"/>
      <c r="B191" s="15"/>
      <c r="C191" s="15"/>
      <c r="D191" s="15"/>
      <c r="E191" s="15"/>
      <c r="F191" s="15"/>
      <c r="G191" s="15"/>
      <c r="H191" s="15"/>
      <c r="I191" s="15"/>
      <c r="J191" s="15"/>
    </row>
    <row r="192" spans="1:10">
      <c r="A192" s="15"/>
      <c r="B192" s="15"/>
      <c r="C192" s="15"/>
      <c r="D192" s="15"/>
      <c r="E192" s="15"/>
      <c r="F192" s="15"/>
      <c r="G192" s="15"/>
      <c r="H192" s="15"/>
      <c r="I192" s="15"/>
      <c r="J192" s="15"/>
    </row>
    <row r="193" spans="1:10">
      <c r="A193" s="15"/>
      <c r="B193" s="15"/>
      <c r="C193" s="15"/>
      <c r="D193" s="15"/>
      <c r="E193" s="15"/>
      <c r="F193" s="15"/>
      <c r="G193" s="15"/>
      <c r="H193" s="15"/>
      <c r="I193" s="15"/>
      <c r="J193" s="15"/>
    </row>
    <row r="194" spans="1:10">
      <c r="A194" s="15"/>
      <c r="B194" s="15"/>
      <c r="C194" s="15"/>
      <c r="D194" s="15"/>
      <c r="E194" s="15"/>
      <c r="F194" s="15"/>
      <c r="G194" s="15"/>
      <c r="H194" s="15"/>
      <c r="I194" s="15"/>
      <c r="J194" s="15"/>
    </row>
    <row r="195" spans="1:10">
      <c r="A195" s="15"/>
      <c r="B195" s="15"/>
      <c r="C195" s="15"/>
      <c r="D195" s="15"/>
      <c r="E195" s="15"/>
      <c r="F195" s="15"/>
      <c r="G195" s="15"/>
      <c r="H195" s="15"/>
      <c r="I195" s="15"/>
      <c r="J195" s="15"/>
    </row>
  </sheetData>
  <mergeCells count="127">
    <mergeCell ref="G91:J91"/>
    <mergeCell ref="B92:F101"/>
    <mergeCell ref="G92:J101"/>
    <mergeCell ref="G105:J114"/>
    <mergeCell ref="G65:J65"/>
    <mergeCell ref="B66:F75"/>
    <mergeCell ref="G66:J75"/>
    <mergeCell ref="B118:F127"/>
    <mergeCell ref="G118:J127"/>
    <mergeCell ref="B154:C155"/>
    <mergeCell ref="D153:E153"/>
    <mergeCell ref="D154:E154"/>
    <mergeCell ref="D155:E155"/>
    <mergeCell ref="F7:J7"/>
    <mergeCell ref="A26:C27"/>
    <mergeCell ref="H8:J8"/>
    <mergeCell ref="A19:B19"/>
    <mergeCell ref="A14:C14"/>
    <mergeCell ref="G14:J14"/>
    <mergeCell ref="A16:C16"/>
    <mergeCell ref="A18:C18"/>
    <mergeCell ref="H17:J18"/>
    <mergeCell ref="E19:I19"/>
    <mergeCell ref="E15:F16"/>
    <mergeCell ref="H15:J15"/>
    <mergeCell ref="A22:C23"/>
    <mergeCell ref="D22:J23"/>
    <mergeCell ref="B35:I35"/>
    <mergeCell ref="B36:I36"/>
    <mergeCell ref="B41:I41"/>
    <mergeCell ref="B42:I42"/>
    <mergeCell ref="F24:F25"/>
    <mergeCell ref="B63:I63"/>
    <mergeCell ref="E24:E25"/>
    <mergeCell ref="A24:C25"/>
    <mergeCell ref="D26:J27"/>
    <mergeCell ref="B38:I38"/>
    <mergeCell ref="B39:I39"/>
    <mergeCell ref="B40:I40"/>
    <mergeCell ref="B104:F104"/>
    <mergeCell ref="G104:J104"/>
    <mergeCell ref="B105:F114"/>
    <mergeCell ref="B31:I31"/>
    <mergeCell ref="B32:I32"/>
    <mergeCell ref="B33:I33"/>
    <mergeCell ref="B34:I34"/>
    <mergeCell ref="B50:H50"/>
    <mergeCell ref="B64:I64"/>
    <mergeCell ref="B76:I76"/>
    <mergeCell ref="B77:I77"/>
    <mergeCell ref="B79:F88"/>
    <mergeCell ref="G79:J88"/>
    <mergeCell ref="B102:I102"/>
    <mergeCell ref="B103:I103"/>
    <mergeCell ref="B89:I89"/>
    <mergeCell ref="B90:I90"/>
    <mergeCell ref="B91:F91"/>
    <mergeCell ref="A2:J2"/>
    <mergeCell ref="D12:F12"/>
    <mergeCell ref="A5:C6"/>
    <mergeCell ref="D5:J6"/>
    <mergeCell ref="A7:C7"/>
    <mergeCell ref="A8:C9"/>
    <mergeCell ref="A10:C11"/>
    <mergeCell ref="D10:J11"/>
    <mergeCell ref="A12:C12"/>
    <mergeCell ref="D7:E7"/>
    <mergeCell ref="E8:F9"/>
    <mergeCell ref="H9:J9"/>
    <mergeCell ref="H13:I13"/>
    <mergeCell ref="D51:I51"/>
    <mergeCell ref="B62:J62"/>
    <mergeCell ref="B65:F65"/>
    <mergeCell ref="B44:I44"/>
    <mergeCell ref="B78:F78"/>
    <mergeCell ref="G78:J78"/>
    <mergeCell ref="D59:I59"/>
    <mergeCell ref="A13:C13"/>
    <mergeCell ref="H16:J16"/>
    <mergeCell ref="D14:E14"/>
    <mergeCell ref="E17:F17"/>
    <mergeCell ref="E18:F18"/>
    <mergeCell ref="G17:G18"/>
    <mergeCell ref="B45:I45"/>
    <mergeCell ref="B37:I37"/>
    <mergeCell ref="B51:C59"/>
    <mergeCell ref="D58:I58"/>
    <mergeCell ref="B43:I43"/>
    <mergeCell ref="D52:I52"/>
    <mergeCell ref="D53:I53"/>
    <mergeCell ref="D55:I55"/>
    <mergeCell ref="D56:I56"/>
    <mergeCell ref="D57:I57"/>
    <mergeCell ref="H154:I155"/>
    <mergeCell ref="H146:I147"/>
    <mergeCell ref="H150:I151"/>
    <mergeCell ref="D144:G144"/>
    <mergeCell ref="D145:G145"/>
    <mergeCell ref="D147:E147"/>
    <mergeCell ref="D148:E148"/>
    <mergeCell ref="D149:E149"/>
    <mergeCell ref="D151:E151"/>
    <mergeCell ref="D152:E152"/>
    <mergeCell ref="D146:E146"/>
    <mergeCell ref="D150:E150"/>
    <mergeCell ref="H144:I145"/>
    <mergeCell ref="H148:I149"/>
    <mergeCell ref="H152:I153"/>
    <mergeCell ref="B148:C149"/>
    <mergeCell ref="B152:C153"/>
    <mergeCell ref="B144:C145"/>
    <mergeCell ref="B146:C147"/>
    <mergeCell ref="B115:I115"/>
    <mergeCell ref="B116:I116"/>
    <mergeCell ref="B117:F117"/>
    <mergeCell ref="G117:J117"/>
    <mergeCell ref="B132:I132"/>
    <mergeCell ref="B133:I133"/>
    <mergeCell ref="B139:I139"/>
    <mergeCell ref="B134:I134"/>
    <mergeCell ref="B135:I135"/>
    <mergeCell ref="B136:I136"/>
    <mergeCell ref="B150:C151"/>
    <mergeCell ref="B140:I140"/>
    <mergeCell ref="B138:I138"/>
    <mergeCell ref="B137:I137"/>
    <mergeCell ref="B131:I131"/>
  </mergeCells>
  <phoneticPr fontId="2"/>
  <dataValidations count="3">
    <dataValidation type="list" allowBlank="1" showInputMessage="1" showErrorMessage="1" sqref="D143 I50" xr:uid="{77E7675B-14DB-4D7D-9484-561563F0AF18}">
      <formula1>$L$141:$L$143</formula1>
    </dataValidation>
    <dataValidation type="list" allowBlank="1" showInputMessage="1" showErrorMessage="1" sqref="D154:G154 D152:G152" xr:uid="{4E10957A-2C35-4F8C-B31D-BCB27ACE232B}">
      <formula1>$S$150:$S$153</formula1>
    </dataValidation>
    <dataValidation type="list" allowBlank="1" showInputMessage="1" showErrorMessage="1" sqref="D150:G150 D148:G148 D146:G146" xr:uid="{02D244C4-C14B-44B5-8CC7-F6EBF887CDEF}">
      <formula1>$U$145:$U$166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5" fitToHeight="4" orientation="portrait" blackAndWhite="1" r:id="rId1"/>
  <rowBreaks count="3" manualBreakCount="3">
    <brk id="45" max="9" man="1"/>
    <brk id="88" max="9" man="1"/>
    <brk id="128" max="9" man="1"/>
  </rowBreaks>
  <ignoredErrors>
    <ignoredError sqref="H9 F24 I154 H155:I155 I152 H153:I153 I150 H151:I151 H149:I149 I148 H150 H148 H152 H154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view="pageBreakPreview" zoomScaleNormal="85" zoomScaleSheetLayoutView="100" workbookViewId="0">
      <selection activeCell="D18" sqref="D18"/>
    </sheetView>
  </sheetViews>
  <sheetFormatPr defaultRowHeight="13.5"/>
  <cols>
    <col min="1" max="1" width="2" customWidth="1"/>
    <col min="2" max="2" width="4.875" customWidth="1"/>
    <col min="3" max="3" width="18.5" customWidth="1"/>
    <col min="4" max="4" width="20.875" customWidth="1"/>
    <col min="5" max="5" width="11.375" customWidth="1"/>
    <col min="6" max="7" width="15" style="16" customWidth="1"/>
    <col min="8" max="8" width="2.5" bestFit="1" customWidth="1"/>
    <col min="9" max="9" width="9.125" bestFit="1" customWidth="1"/>
    <col min="10" max="10" width="9.75" style="1" customWidth="1"/>
    <col min="11" max="11" width="13.375" customWidth="1"/>
    <col min="12" max="12" width="15.875" customWidth="1"/>
    <col min="13" max="13" width="19.75" customWidth="1"/>
  </cols>
  <sheetData>
    <row r="1" spans="1:12" ht="6" customHeight="1"/>
    <row r="2" spans="1:12" ht="18" customHeight="1">
      <c r="A2" s="502" t="s">
        <v>85</v>
      </c>
      <c r="B2" s="502"/>
      <c r="E2" s="2" t="s">
        <v>404</v>
      </c>
      <c r="F2" s="505">
        <f>'１号'!G14</f>
        <v>0</v>
      </c>
      <c r="G2" s="505"/>
      <c r="H2" t="s">
        <v>19</v>
      </c>
    </row>
    <row r="3" spans="1:12" ht="18.75" customHeight="1"/>
    <row r="4" spans="1:12" ht="21">
      <c r="A4" s="503" t="s">
        <v>269</v>
      </c>
      <c r="B4" s="504"/>
      <c r="C4" s="504"/>
      <c r="D4" s="504"/>
      <c r="E4" s="504"/>
      <c r="F4" s="504"/>
      <c r="G4" s="504"/>
    </row>
    <row r="5" spans="1:12" ht="15" customHeight="1"/>
    <row r="6" spans="1:12" ht="14.25">
      <c r="A6" s="17" t="s">
        <v>9</v>
      </c>
      <c r="J6" s="4"/>
    </row>
    <row r="7" spans="1:12" ht="24.75" customHeight="1">
      <c r="B7" s="506" t="s">
        <v>7</v>
      </c>
      <c r="C7" s="506"/>
      <c r="D7" s="501" t="s">
        <v>1</v>
      </c>
      <c r="E7" s="302"/>
      <c r="F7" s="19" t="s">
        <v>11</v>
      </c>
    </row>
    <row r="8" spans="1:12" ht="18" customHeight="1">
      <c r="B8" s="487" t="s">
        <v>405</v>
      </c>
      <c r="C8" s="488"/>
      <c r="D8" s="175"/>
      <c r="E8" s="20"/>
      <c r="F8" s="507">
        <f>事業計画書!F24</f>
        <v>0</v>
      </c>
      <c r="G8" s="21" t="s">
        <v>12</v>
      </c>
    </row>
    <row r="9" spans="1:12" ht="18" customHeight="1">
      <c r="B9" s="489"/>
      <c r="C9" s="490"/>
      <c r="D9" s="176"/>
      <c r="E9" s="22"/>
      <c r="F9" s="508"/>
      <c r="G9" s="23" t="s">
        <v>13</v>
      </c>
    </row>
    <row r="10" spans="1:12" ht="18" customHeight="1">
      <c r="B10" s="491"/>
      <c r="C10" s="492"/>
      <c r="D10" s="39"/>
      <c r="E10" s="59"/>
      <c r="F10" s="509"/>
    </row>
    <row r="11" spans="1:12" ht="18" customHeight="1">
      <c r="B11" s="493"/>
      <c r="C11" s="494"/>
      <c r="D11" s="40"/>
      <c r="E11" s="58"/>
      <c r="F11" s="510"/>
    </row>
    <row r="12" spans="1:12" ht="18" customHeight="1">
      <c r="B12" s="491"/>
      <c r="C12" s="492"/>
      <c r="D12" s="39"/>
      <c r="E12" s="59"/>
      <c r="F12" s="509"/>
    </row>
    <row r="13" spans="1:12" ht="18" customHeight="1">
      <c r="B13" s="493"/>
      <c r="C13" s="494"/>
      <c r="D13" s="40"/>
      <c r="E13" s="58"/>
      <c r="F13" s="510"/>
      <c r="K13" s="273"/>
      <c r="L13" s="273"/>
    </row>
    <row r="14" spans="1:12" ht="18" customHeight="1">
      <c r="B14" s="496" t="s">
        <v>8</v>
      </c>
      <c r="C14" s="379"/>
      <c r="D14" s="24"/>
      <c r="E14" s="20"/>
      <c r="F14" s="511">
        <f>F8+F10+F12</f>
        <v>0</v>
      </c>
    </row>
    <row r="15" spans="1:12" ht="18" customHeight="1">
      <c r="B15" s="497"/>
      <c r="C15" s="380"/>
      <c r="D15" s="25"/>
      <c r="E15" s="22"/>
      <c r="F15" s="512"/>
    </row>
    <row r="16" spans="1:12">
      <c r="B16" s="26"/>
    </row>
    <row r="17" spans="1:14">
      <c r="B17" s="26"/>
    </row>
    <row r="19" spans="1:14" ht="14.25">
      <c r="A19" s="17" t="s">
        <v>10</v>
      </c>
      <c r="J19" s="4"/>
    </row>
    <row r="20" spans="1:14" s="1" customFormat="1" ht="27">
      <c r="B20" s="18" t="s">
        <v>0</v>
      </c>
      <c r="C20" s="18" t="s">
        <v>7</v>
      </c>
      <c r="D20" s="501" t="s">
        <v>1</v>
      </c>
      <c r="E20" s="302"/>
      <c r="F20" s="19" t="s">
        <v>11</v>
      </c>
      <c r="G20" s="27" t="s">
        <v>2</v>
      </c>
      <c r="J20" s="299"/>
      <c r="K20" s="299"/>
      <c r="L20" s="273"/>
      <c r="M20" s="273"/>
    </row>
    <row r="21" spans="1:14" ht="18" customHeight="1">
      <c r="B21" s="495" t="s">
        <v>5</v>
      </c>
      <c r="C21" s="498"/>
      <c r="D21" s="39"/>
      <c r="E21" s="41"/>
      <c r="F21" s="516"/>
      <c r="G21" s="516"/>
      <c r="J21" s="502"/>
      <c r="K21" s="273"/>
      <c r="L21" s="273"/>
      <c r="M21" s="273"/>
    </row>
    <row r="22" spans="1:14" ht="18" customHeight="1">
      <c r="B22" s="495"/>
      <c r="C22" s="484"/>
      <c r="D22" s="42"/>
      <c r="E22" s="43"/>
      <c r="F22" s="517"/>
      <c r="G22" s="517"/>
    </row>
    <row r="23" spans="1:14" ht="18" customHeight="1">
      <c r="B23" s="495"/>
      <c r="C23" s="486"/>
      <c r="D23" s="44"/>
      <c r="E23" s="45"/>
      <c r="F23" s="518"/>
      <c r="G23" s="518"/>
      <c r="K23" s="273"/>
      <c r="L23" s="273"/>
      <c r="M23" s="273"/>
      <c r="N23" s="273"/>
    </row>
    <row r="24" spans="1:14" ht="18" customHeight="1">
      <c r="B24" s="495"/>
      <c r="C24" s="486"/>
      <c r="D24" s="46"/>
      <c r="E24" s="47"/>
      <c r="F24" s="517"/>
      <c r="G24" s="517"/>
      <c r="J24" s="4"/>
    </row>
    <row r="25" spans="1:14" ht="18" customHeight="1">
      <c r="B25" s="495"/>
      <c r="C25" s="486"/>
      <c r="D25" s="44"/>
      <c r="E25" s="45"/>
      <c r="F25" s="518"/>
      <c r="G25" s="518"/>
      <c r="J25" s="4"/>
    </row>
    <row r="26" spans="1:14" ht="18" customHeight="1">
      <c r="B26" s="495"/>
      <c r="C26" s="486"/>
      <c r="D26" s="46"/>
      <c r="E26" s="47"/>
      <c r="F26" s="517"/>
      <c r="G26" s="517"/>
      <c r="J26" s="273"/>
      <c r="K26" s="273"/>
      <c r="L26" s="273"/>
      <c r="M26" s="273"/>
      <c r="N26" s="273"/>
    </row>
    <row r="27" spans="1:14" ht="18" customHeight="1">
      <c r="B27" s="495"/>
      <c r="C27" s="486"/>
      <c r="D27" s="44"/>
      <c r="E27" s="45"/>
      <c r="F27" s="518"/>
      <c r="G27" s="518"/>
    </row>
    <row r="28" spans="1:14" ht="18" customHeight="1">
      <c r="B28" s="495"/>
      <c r="C28" s="486"/>
      <c r="D28" s="46"/>
      <c r="E28" s="47"/>
      <c r="F28" s="517"/>
      <c r="G28" s="517"/>
      <c r="J28" s="30"/>
      <c r="K28" s="16"/>
      <c r="L28" s="16"/>
      <c r="M28" s="16"/>
    </row>
    <row r="29" spans="1:14" ht="18" customHeight="1">
      <c r="B29" s="495"/>
      <c r="C29" s="484"/>
      <c r="D29" s="44"/>
      <c r="E29" s="45"/>
      <c r="F29" s="518"/>
      <c r="G29" s="518"/>
      <c r="J29" s="30"/>
      <c r="K29" s="16"/>
      <c r="L29" s="16"/>
      <c r="M29" s="16"/>
    </row>
    <row r="30" spans="1:14" ht="18" customHeight="1">
      <c r="B30" s="495"/>
      <c r="C30" s="485"/>
      <c r="D30" s="46"/>
      <c r="E30" s="47"/>
      <c r="F30" s="517"/>
      <c r="G30" s="517"/>
      <c r="J30" s="30"/>
      <c r="K30" s="16"/>
      <c r="L30" s="16"/>
      <c r="M30" s="16"/>
    </row>
    <row r="31" spans="1:14" ht="18" customHeight="1">
      <c r="B31" s="495"/>
      <c r="C31" s="499" t="s">
        <v>4</v>
      </c>
      <c r="D31" s="24"/>
      <c r="E31" s="28"/>
      <c r="F31" s="511">
        <f>F21+F23+F25+F27+F29</f>
        <v>0</v>
      </c>
      <c r="G31" s="511">
        <f>G21+G23+G25+G27+G29</f>
        <v>0</v>
      </c>
      <c r="J31" s="30"/>
      <c r="K31" s="16"/>
      <c r="L31" s="16"/>
      <c r="M31" s="16"/>
    </row>
    <row r="32" spans="1:14" ht="18" customHeight="1">
      <c r="B32" s="495"/>
      <c r="C32" s="500"/>
      <c r="D32" s="25"/>
      <c r="E32" s="31"/>
      <c r="F32" s="512"/>
      <c r="G32" s="512"/>
      <c r="J32" s="30"/>
      <c r="K32" s="16"/>
      <c r="L32" s="16"/>
      <c r="M32" s="16"/>
    </row>
    <row r="33" spans="2:13" ht="18" customHeight="1">
      <c r="B33" s="495" t="s">
        <v>6</v>
      </c>
      <c r="C33" s="498"/>
      <c r="D33" s="39"/>
      <c r="E33" s="41"/>
      <c r="F33" s="516"/>
      <c r="G33" s="516"/>
    </row>
    <row r="34" spans="2:13" ht="18" customHeight="1">
      <c r="B34" s="495"/>
      <c r="C34" s="484"/>
      <c r="D34" s="42"/>
      <c r="E34" s="43"/>
      <c r="F34" s="517"/>
      <c r="G34" s="517"/>
    </row>
    <row r="35" spans="2:13" ht="18" customHeight="1">
      <c r="B35" s="495"/>
      <c r="C35" s="525"/>
      <c r="D35" s="44"/>
      <c r="E35" s="45"/>
      <c r="F35" s="518"/>
      <c r="G35" s="518"/>
      <c r="J35" s="30"/>
      <c r="K35" s="16"/>
      <c r="L35" s="16"/>
      <c r="M35" s="16"/>
    </row>
    <row r="36" spans="2:13" ht="18" customHeight="1">
      <c r="B36" s="495"/>
      <c r="C36" s="526"/>
      <c r="D36" s="46"/>
      <c r="E36" s="47"/>
      <c r="F36" s="517"/>
      <c r="G36" s="517"/>
      <c r="J36" s="30"/>
      <c r="K36" s="16"/>
      <c r="L36" s="16"/>
      <c r="M36" s="16"/>
    </row>
    <row r="37" spans="2:13" ht="18" customHeight="1">
      <c r="B37" s="495"/>
      <c r="C37" s="484"/>
      <c r="D37" s="44"/>
      <c r="E37" s="45"/>
      <c r="F37" s="518"/>
      <c r="G37" s="518"/>
      <c r="J37" s="30"/>
      <c r="K37" s="16"/>
      <c r="L37" s="16"/>
      <c r="M37" s="16"/>
    </row>
    <row r="38" spans="2:13" ht="18" customHeight="1">
      <c r="B38" s="495"/>
      <c r="C38" s="484"/>
      <c r="D38" s="46"/>
      <c r="E38" s="47"/>
      <c r="F38" s="517"/>
      <c r="G38" s="517"/>
      <c r="J38" s="30"/>
      <c r="K38" s="16"/>
      <c r="L38" s="16"/>
      <c r="M38" s="16"/>
    </row>
    <row r="39" spans="2:13" ht="18" customHeight="1">
      <c r="B39" s="495"/>
      <c r="C39" s="525"/>
      <c r="D39" s="44"/>
      <c r="E39" s="45"/>
      <c r="F39" s="518"/>
      <c r="G39" s="518"/>
      <c r="J39" s="30"/>
      <c r="K39" s="16"/>
      <c r="L39" s="16"/>
      <c r="M39" s="16"/>
    </row>
    <row r="40" spans="2:13" ht="18" customHeight="1">
      <c r="B40" s="495"/>
      <c r="C40" s="526"/>
      <c r="D40" s="46"/>
      <c r="E40" s="47"/>
      <c r="F40" s="517"/>
      <c r="G40" s="517"/>
    </row>
    <row r="41" spans="2:13" ht="18" customHeight="1">
      <c r="B41" s="495"/>
      <c r="C41" s="484"/>
      <c r="D41" s="44"/>
      <c r="E41" s="45"/>
      <c r="F41" s="518"/>
      <c r="G41" s="518"/>
    </row>
    <row r="42" spans="2:13" ht="18" customHeight="1">
      <c r="B42" s="495"/>
      <c r="C42" s="485"/>
      <c r="D42" s="46"/>
      <c r="E42" s="47"/>
      <c r="F42" s="517"/>
      <c r="G42" s="517"/>
    </row>
    <row r="43" spans="2:13" ht="18" customHeight="1" thickBot="1">
      <c r="B43" s="495"/>
      <c r="C43" s="499" t="s">
        <v>4</v>
      </c>
      <c r="D43" s="24"/>
      <c r="E43" s="28"/>
      <c r="F43" s="524">
        <f>F33+F35+F37+F39+F41</f>
        <v>0</v>
      </c>
      <c r="G43" s="524">
        <f>G33+G35+G37+G39+G41</f>
        <v>0</v>
      </c>
    </row>
    <row r="44" spans="2:13" ht="18" customHeight="1" thickBot="1">
      <c r="B44" s="495"/>
      <c r="C44" s="500"/>
      <c r="D44" s="25"/>
      <c r="E44" s="31"/>
      <c r="F44" s="512"/>
      <c r="G44" s="512"/>
      <c r="I44" s="513" t="str">
        <f>IF(F8*0.3&gt;=G43,"OK","←注意：間接経費が助成額の３０％以上で不可")</f>
        <v>OK</v>
      </c>
      <c r="J44" s="514"/>
      <c r="K44" s="514"/>
      <c r="L44" s="515"/>
    </row>
    <row r="45" spans="2:13" ht="18" customHeight="1" thickBot="1">
      <c r="B45" s="496" t="s">
        <v>3</v>
      </c>
      <c r="C45" s="379"/>
      <c r="D45" s="24"/>
      <c r="E45" s="28"/>
      <c r="F45" s="524">
        <f>F31+F43</f>
        <v>0</v>
      </c>
      <c r="G45" s="524">
        <f>G31+G43</f>
        <v>0</v>
      </c>
      <c r="I45" s="513" t="str">
        <f>IF((F14-F45)=0,"OK","←注意：収入と支出の合計額不一致")</f>
        <v>OK</v>
      </c>
      <c r="J45" s="514"/>
      <c r="K45" s="514"/>
      <c r="L45" s="515"/>
    </row>
    <row r="46" spans="2:13" ht="18" customHeight="1" thickBot="1">
      <c r="B46" s="497"/>
      <c r="C46" s="380"/>
      <c r="D46" s="25"/>
      <c r="E46" s="31"/>
      <c r="F46" s="512"/>
      <c r="G46" s="512"/>
      <c r="I46" s="513" t="str">
        <f>IF((F8-G45)=0,"OK","←注意：助成金と助成対象金額が不一致")</f>
        <v>OK</v>
      </c>
      <c r="J46" s="514"/>
      <c r="K46" s="514"/>
      <c r="L46" s="515"/>
    </row>
    <row r="47" spans="2:13" ht="7.5" customHeight="1">
      <c r="B47" s="1"/>
      <c r="C47" s="1"/>
      <c r="D47" s="1"/>
      <c r="F47" s="32"/>
      <c r="G47" s="32"/>
    </row>
    <row r="48" spans="2:13">
      <c r="B48" s="33" t="s">
        <v>320</v>
      </c>
      <c r="C48" s="26"/>
      <c r="D48" s="26"/>
      <c r="E48" s="26"/>
      <c r="F48" s="34"/>
    </row>
    <row r="49" spans="2:9">
      <c r="B49" s="33" t="s">
        <v>321</v>
      </c>
      <c r="C49" s="36"/>
      <c r="D49" s="36"/>
      <c r="E49" s="36"/>
      <c r="F49" s="37"/>
    </row>
    <row r="50" spans="2:9">
      <c r="B50" s="33" t="s">
        <v>86</v>
      </c>
      <c r="C50" s="26"/>
      <c r="D50" s="26"/>
      <c r="E50" s="26"/>
      <c r="F50" s="34"/>
    </row>
    <row r="51" spans="2:9">
      <c r="B51" s="33" t="s">
        <v>87</v>
      </c>
      <c r="C51" s="26"/>
      <c r="D51" s="26"/>
      <c r="E51" s="26"/>
      <c r="F51" s="34"/>
    </row>
    <row r="52" spans="2:9">
      <c r="B52" s="38" t="s">
        <v>14</v>
      </c>
    </row>
    <row r="53" spans="2:9" ht="26.25" customHeight="1">
      <c r="B53" s="519" t="s">
        <v>398</v>
      </c>
      <c r="C53" s="520"/>
      <c r="D53" s="520"/>
      <c r="E53" s="520"/>
      <c r="F53" s="520"/>
      <c r="G53" s="520"/>
      <c r="H53" s="520"/>
      <c r="I53" s="241"/>
    </row>
    <row r="54" spans="2:9" ht="26.25" customHeight="1">
      <c r="B54" s="521"/>
      <c r="C54" s="269"/>
      <c r="D54" s="269"/>
      <c r="E54" s="269"/>
      <c r="F54" s="269"/>
      <c r="G54" s="269"/>
      <c r="H54" s="269"/>
      <c r="I54" s="241"/>
    </row>
    <row r="55" spans="2:9" ht="26.25" customHeight="1">
      <c r="B55" s="521"/>
      <c r="C55" s="269"/>
      <c r="D55" s="269"/>
      <c r="E55" s="269"/>
      <c r="F55" s="269"/>
      <c r="G55" s="269"/>
      <c r="H55" s="269"/>
      <c r="I55" s="241"/>
    </row>
    <row r="56" spans="2:9" ht="26.25" customHeight="1">
      <c r="B56" s="522"/>
      <c r="C56" s="523"/>
      <c r="D56" s="523"/>
      <c r="E56" s="523"/>
      <c r="F56" s="523"/>
      <c r="G56" s="523"/>
      <c r="H56" s="523"/>
      <c r="I56" s="241"/>
    </row>
  </sheetData>
  <mergeCells count="64">
    <mergeCell ref="B53:H56"/>
    <mergeCell ref="F45:F46"/>
    <mergeCell ref="G45:G46"/>
    <mergeCell ref="F39:F40"/>
    <mergeCell ref="G39:G40"/>
    <mergeCell ref="F41:F42"/>
    <mergeCell ref="G41:G42"/>
    <mergeCell ref="F43:F44"/>
    <mergeCell ref="G43:G44"/>
    <mergeCell ref="B45:C46"/>
    <mergeCell ref="B33:B44"/>
    <mergeCell ref="C33:C34"/>
    <mergeCell ref="C35:C36"/>
    <mergeCell ref="C37:C38"/>
    <mergeCell ref="C43:C44"/>
    <mergeCell ref="C39:C40"/>
    <mergeCell ref="F35:F36"/>
    <mergeCell ref="G35:G36"/>
    <mergeCell ref="F33:F34"/>
    <mergeCell ref="G33:G34"/>
    <mergeCell ref="F37:F38"/>
    <mergeCell ref="G37:G38"/>
    <mergeCell ref="F27:F28"/>
    <mergeCell ref="G27:G28"/>
    <mergeCell ref="F29:F30"/>
    <mergeCell ref="G29:G30"/>
    <mergeCell ref="F31:F32"/>
    <mergeCell ref="G31:G32"/>
    <mergeCell ref="F21:F22"/>
    <mergeCell ref="G21:G22"/>
    <mergeCell ref="F23:F24"/>
    <mergeCell ref="G23:G24"/>
    <mergeCell ref="F25:F26"/>
    <mergeCell ref="G25:G26"/>
    <mergeCell ref="I46:L46"/>
    <mergeCell ref="J21:M21"/>
    <mergeCell ref="I44:L44"/>
    <mergeCell ref="I45:L45"/>
    <mergeCell ref="K23:N23"/>
    <mergeCell ref="J26:N26"/>
    <mergeCell ref="D20:E20"/>
    <mergeCell ref="D7:E7"/>
    <mergeCell ref="K13:L13"/>
    <mergeCell ref="J20:M20"/>
    <mergeCell ref="A2:B2"/>
    <mergeCell ref="A4:G4"/>
    <mergeCell ref="F2:G2"/>
    <mergeCell ref="B7:C7"/>
    <mergeCell ref="F8:F9"/>
    <mergeCell ref="F10:F11"/>
    <mergeCell ref="F12:F13"/>
    <mergeCell ref="F14:F15"/>
    <mergeCell ref="C41:C42"/>
    <mergeCell ref="C25:C26"/>
    <mergeCell ref="B8:C9"/>
    <mergeCell ref="B10:C11"/>
    <mergeCell ref="B12:C13"/>
    <mergeCell ref="B21:B32"/>
    <mergeCell ref="B14:C15"/>
    <mergeCell ref="C21:C22"/>
    <mergeCell ref="C23:C24"/>
    <mergeCell ref="C27:C28"/>
    <mergeCell ref="C29:C30"/>
    <mergeCell ref="C31:C32"/>
  </mergeCells>
  <phoneticPr fontId="2"/>
  <dataValidations count="1">
    <dataValidation imeMode="halfAlpha" allowBlank="1" showInputMessage="1" showErrorMessage="1" sqref="F14 F12 F8 F10 F21:G21 F23:G23 F29:G29 F25:G25 F27:G27 F31:G31 F35:G35 F33:G33 F41:G41 F37:G37 F39:G39 F43:G43 F45:G45 F47:G47" xr:uid="{00000000-0002-0000-0000-000000000000}"/>
  </dataValidations>
  <pageMargins left="0.59055118110236227" right="0.51181102362204722" top="0.39370078740157483" bottom="0.35433070866141736" header="0.31496062992125984" footer="0.31496062992125984"/>
  <pageSetup paperSize="9" scale="96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CE37-1C29-4854-8CEB-762C209D2EE0}">
  <sheetPr>
    <tabColor theme="0" tint="-0.249977111117893"/>
  </sheetPr>
  <dimension ref="A1:M56"/>
  <sheetViews>
    <sheetView view="pageBreakPreview" topLeftCell="A5" zoomScaleNormal="100" zoomScaleSheetLayoutView="100" workbookViewId="0">
      <selection activeCell="D33" sqref="D33"/>
    </sheetView>
  </sheetViews>
  <sheetFormatPr defaultRowHeight="13.5"/>
  <cols>
    <col min="1" max="1" width="2" customWidth="1"/>
    <col min="2" max="2" width="4.875" customWidth="1"/>
    <col min="3" max="3" width="18.5" customWidth="1"/>
    <col min="4" max="4" width="30.875" customWidth="1"/>
    <col min="5" max="5" width="9.75" customWidth="1"/>
    <col min="6" max="7" width="15" style="16" customWidth="1"/>
    <col min="8" max="8" width="2.5" bestFit="1" customWidth="1"/>
    <col min="9" max="9" width="9.125" bestFit="1" customWidth="1"/>
    <col min="10" max="10" width="9.75" style="1" customWidth="1"/>
    <col min="11" max="11" width="13.375" customWidth="1"/>
    <col min="12" max="12" width="15.875" customWidth="1"/>
    <col min="13" max="13" width="19.75" customWidth="1"/>
  </cols>
  <sheetData>
    <row r="1" spans="1:12" ht="6" customHeight="1"/>
    <row r="2" spans="1:12" ht="18" customHeight="1">
      <c r="A2" s="502" t="s">
        <v>85</v>
      </c>
      <c r="B2" s="502"/>
      <c r="E2" s="2" t="s">
        <v>404</v>
      </c>
      <c r="F2" s="527">
        <f>'１号'!G14</f>
        <v>0</v>
      </c>
      <c r="G2" s="527"/>
      <c r="H2" t="s">
        <v>19</v>
      </c>
    </row>
    <row r="3" spans="1:12" ht="18.75" customHeight="1"/>
    <row r="4" spans="1:12" ht="21">
      <c r="A4" s="503" t="s">
        <v>269</v>
      </c>
      <c r="B4" s="504"/>
      <c r="C4" s="504"/>
      <c r="D4" s="504"/>
      <c r="E4" s="504"/>
      <c r="F4" s="504"/>
      <c r="G4" s="504"/>
    </row>
    <row r="5" spans="1:12" ht="15" customHeight="1"/>
    <row r="6" spans="1:12" ht="14.25">
      <c r="A6" s="17" t="s">
        <v>9</v>
      </c>
      <c r="J6" s="4"/>
    </row>
    <row r="7" spans="1:12" ht="24.75" customHeight="1">
      <c r="B7" s="506" t="s">
        <v>7</v>
      </c>
      <c r="C7" s="506"/>
      <c r="D7" s="501" t="s">
        <v>1</v>
      </c>
      <c r="E7" s="302"/>
      <c r="F7" s="19" t="s">
        <v>11</v>
      </c>
    </row>
    <row r="8" spans="1:12" ht="18" customHeight="1">
      <c r="B8" s="528" t="s">
        <v>405</v>
      </c>
      <c r="C8" s="488"/>
      <c r="D8" s="175"/>
      <c r="E8" s="20"/>
      <c r="F8" s="507">
        <v>500000</v>
      </c>
      <c r="G8" s="21" t="s">
        <v>12</v>
      </c>
    </row>
    <row r="9" spans="1:12" ht="18" customHeight="1">
      <c r="B9" s="489"/>
      <c r="C9" s="490"/>
      <c r="D9" s="176"/>
      <c r="E9" s="22"/>
      <c r="F9" s="508"/>
      <c r="G9" s="23" t="s">
        <v>13</v>
      </c>
    </row>
    <row r="10" spans="1:12" ht="18" customHeight="1">
      <c r="B10" s="529" t="s">
        <v>277</v>
      </c>
      <c r="C10" s="530"/>
      <c r="D10" s="177"/>
      <c r="E10" s="60"/>
      <c r="F10" s="533">
        <v>120000</v>
      </c>
    </row>
    <row r="11" spans="1:12" ht="18" customHeight="1">
      <c r="B11" s="531"/>
      <c r="C11" s="532"/>
      <c r="D11" s="179" t="s">
        <v>334</v>
      </c>
      <c r="E11" s="61"/>
      <c r="F11" s="512"/>
    </row>
    <row r="12" spans="1:12" ht="18" customHeight="1">
      <c r="B12" s="529" t="s">
        <v>333</v>
      </c>
      <c r="C12" s="530"/>
      <c r="D12" s="177"/>
      <c r="E12" s="60"/>
      <c r="F12" s="533">
        <v>25000</v>
      </c>
    </row>
    <row r="13" spans="1:12" ht="18" customHeight="1">
      <c r="B13" s="531"/>
      <c r="C13" s="532"/>
      <c r="D13" s="178"/>
      <c r="E13" s="61"/>
      <c r="F13" s="512"/>
      <c r="K13" s="273"/>
      <c r="L13" s="273"/>
    </row>
    <row r="14" spans="1:12" ht="18" customHeight="1">
      <c r="B14" s="496" t="s">
        <v>8</v>
      </c>
      <c r="C14" s="379"/>
      <c r="D14" s="24"/>
      <c r="E14" s="20"/>
      <c r="F14" s="534">
        <f>F8+F10+F12</f>
        <v>645000</v>
      </c>
      <c r="G14" s="535" t="s">
        <v>335</v>
      </c>
    </row>
    <row r="15" spans="1:12" ht="18" customHeight="1">
      <c r="B15" s="497"/>
      <c r="C15" s="380"/>
      <c r="D15" s="25"/>
      <c r="E15" s="22"/>
      <c r="F15" s="512"/>
      <c r="G15" s="536"/>
    </row>
    <row r="16" spans="1:12">
      <c r="B16" s="26"/>
    </row>
    <row r="17" spans="1:13">
      <c r="B17" s="26"/>
    </row>
    <row r="19" spans="1:13" s="1" customFormat="1" ht="14.25">
      <c r="A19" s="17" t="s">
        <v>10</v>
      </c>
      <c r="B19"/>
      <c r="C19"/>
      <c r="D19"/>
      <c r="E19"/>
      <c r="F19" s="16"/>
      <c r="G19" s="16"/>
      <c r="H19"/>
      <c r="I19"/>
      <c r="J19" s="4"/>
      <c r="K19"/>
      <c r="L19"/>
      <c r="M19"/>
    </row>
    <row r="20" spans="1:13" ht="27">
      <c r="A20" s="1"/>
      <c r="B20" s="18" t="s">
        <v>0</v>
      </c>
      <c r="C20" s="18" t="s">
        <v>7</v>
      </c>
      <c r="D20" s="501" t="s">
        <v>1</v>
      </c>
      <c r="E20" s="302"/>
      <c r="F20" s="19" t="s">
        <v>11</v>
      </c>
      <c r="G20" s="27" t="s">
        <v>2</v>
      </c>
      <c r="H20" s="1"/>
      <c r="I20" s="1"/>
      <c r="J20" s="299"/>
      <c r="K20" s="299"/>
      <c r="L20" s="273"/>
      <c r="M20" s="273"/>
    </row>
    <row r="21" spans="1:13" ht="18" customHeight="1">
      <c r="B21" s="495" t="s">
        <v>5</v>
      </c>
      <c r="C21" s="537" t="s">
        <v>322</v>
      </c>
      <c r="D21" s="177" t="s">
        <v>326</v>
      </c>
      <c r="E21" s="62"/>
      <c r="F21" s="539">
        <v>90000</v>
      </c>
      <c r="G21" s="539">
        <v>90000</v>
      </c>
      <c r="J21" s="502"/>
      <c r="K21" s="273"/>
      <c r="L21" s="273"/>
      <c r="M21" s="273"/>
    </row>
    <row r="22" spans="1:13" ht="18" customHeight="1">
      <c r="B22" s="495"/>
      <c r="C22" s="538"/>
      <c r="D22" s="63"/>
      <c r="E22" s="64"/>
      <c r="F22" s="540"/>
      <c r="G22" s="540"/>
    </row>
    <row r="23" spans="1:13" ht="18" customHeight="1">
      <c r="B23" s="495"/>
      <c r="C23" s="541" t="s">
        <v>323</v>
      </c>
      <c r="D23" s="180" t="s">
        <v>327</v>
      </c>
      <c r="E23" s="65"/>
      <c r="F23" s="542">
        <v>200000</v>
      </c>
      <c r="G23" s="542">
        <v>100000</v>
      </c>
      <c r="K23" s="273"/>
      <c r="L23" s="273"/>
      <c r="M23" s="273"/>
    </row>
    <row r="24" spans="1:13" ht="18" customHeight="1">
      <c r="B24" s="495"/>
      <c r="C24" s="541"/>
      <c r="D24" s="181"/>
      <c r="E24" s="66"/>
      <c r="F24" s="540"/>
      <c r="G24" s="540"/>
      <c r="J24" s="4"/>
    </row>
    <row r="25" spans="1:13" ht="18" customHeight="1">
      <c r="B25" s="495"/>
      <c r="C25" s="541" t="s">
        <v>324</v>
      </c>
      <c r="D25" s="180" t="s">
        <v>328</v>
      </c>
      <c r="E25" s="65"/>
      <c r="F25" s="542">
        <v>50000</v>
      </c>
      <c r="G25" s="542">
        <v>50000</v>
      </c>
      <c r="J25" s="4"/>
    </row>
    <row r="26" spans="1:13" ht="18" customHeight="1">
      <c r="B26" s="495"/>
      <c r="C26" s="541"/>
      <c r="D26" s="181"/>
      <c r="E26" s="66"/>
      <c r="F26" s="540"/>
      <c r="G26" s="540"/>
      <c r="J26" s="273"/>
      <c r="K26" s="273"/>
      <c r="L26" s="273"/>
      <c r="M26" s="273"/>
    </row>
    <row r="27" spans="1:13" ht="18" customHeight="1">
      <c r="B27" s="495"/>
      <c r="C27" s="541" t="s">
        <v>325</v>
      </c>
      <c r="D27" s="180" t="s">
        <v>329</v>
      </c>
      <c r="E27" s="65">
        <v>20000</v>
      </c>
      <c r="F27" s="542">
        <v>30000</v>
      </c>
      <c r="G27" s="542">
        <v>30000</v>
      </c>
    </row>
    <row r="28" spans="1:13" ht="18" customHeight="1">
      <c r="B28" s="495"/>
      <c r="C28" s="541"/>
      <c r="D28" s="181" t="s">
        <v>330</v>
      </c>
      <c r="E28" s="66">
        <v>10000</v>
      </c>
      <c r="F28" s="540"/>
      <c r="G28" s="540"/>
      <c r="J28" s="30"/>
      <c r="K28" s="16"/>
      <c r="L28" s="16"/>
      <c r="M28" s="16"/>
    </row>
    <row r="29" spans="1:13" ht="18" customHeight="1">
      <c r="B29" s="495"/>
      <c r="C29" s="538" t="s">
        <v>278</v>
      </c>
      <c r="D29" s="180" t="s">
        <v>331</v>
      </c>
      <c r="E29" s="65">
        <v>50000</v>
      </c>
      <c r="F29" s="542">
        <v>100000</v>
      </c>
      <c r="G29" s="542">
        <v>100000</v>
      </c>
      <c r="J29" s="30"/>
      <c r="K29" s="16"/>
      <c r="L29" s="16"/>
      <c r="M29" s="16"/>
    </row>
    <row r="30" spans="1:13" ht="18" customHeight="1">
      <c r="B30" s="495"/>
      <c r="C30" s="543"/>
      <c r="D30" s="181" t="s">
        <v>332</v>
      </c>
      <c r="E30" s="66">
        <v>50000</v>
      </c>
      <c r="F30" s="540"/>
      <c r="G30" s="540"/>
      <c r="J30" s="30"/>
      <c r="K30" s="16"/>
      <c r="L30" s="16"/>
      <c r="M30" s="16"/>
    </row>
    <row r="31" spans="1:13" ht="18" customHeight="1">
      <c r="B31" s="495"/>
      <c r="C31" s="499" t="s">
        <v>4</v>
      </c>
      <c r="D31" s="24"/>
      <c r="E31" s="544" t="s">
        <v>336</v>
      </c>
      <c r="F31" s="511">
        <f>F21+F23+F25+F27+F29</f>
        <v>470000</v>
      </c>
      <c r="G31" s="511">
        <f>G21+G23+G25+G27+G29</f>
        <v>370000</v>
      </c>
      <c r="J31" s="30"/>
      <c r="K31" s="16"/>
      <c r="L31" s="16"/>
      <c r="M31" s="16"/>
    </row>
    <row r="32" spans="1:13" ht="18" customHeight="1">
      <c r="B32" s="495"/>
      <c r="C32" s="500"/>
      <c r="D32" s="25"/>
      <c r="E32" s="545"/>
      <c r="F32" s="512"/>
      <c r="G32" s="512"/>
      <c r="J32" s="30"/>
      <c r="K32" s="16"/>
      <c r="L32" s="16"/>
      <c r="M32" s="16"/>
    </row>
    <row r="33" spans="2:13" ht="18" customHeight="1">
      <c r="B33" s="495" t="s">
        <v>6</v>
      </c>
      <c r="C33" s="537" t="s">
        <v>279</v>
      </c>
      <c r="D33" s="177" t="s">
        <v>295</v>
      </c>
      <c r="E33" s="62"/>
      <c r="F33" s="539">
        <v>80000</v>
      </c>
      <c r="G33" s="539">
        <v>80000</v>
      </c>
      <c r="J33" s="4"/>
    </row>
    <row r="34" spans="2:13" ht="18" customHeight="1">
      <c r="B34" s="495"/>
      <c r="C34" s="538"/>
      <c r="D34" s="63"/>
      <c r="E34" s="64"/>
      <c r="F34" s="540"/>
      <c r="G34" s="540"/>
    </row>
    <row r="35" spans="2:13" ht="18" customHeight="1">
      <c r="B35" s="495"/>
      <c r="C35" s="546" t="s">
        <v>280</v>
      </c>
      <c r="D35" s="180" t="s">
        <v>338</v>
      </c>
      <c r="E35" s="65"/>
      <c r="F35" s="542">
        <v>20000</v>
      </c>
      <c r="G35" s="542">
        <v>10000</v>
      </c>
      <c r="J35" s="30"/>
      <c r="K35" s="16"/>
      <c r="L35" s="16"/>
      <c r="M35" s="16"/>
    </row>
    <row r="36" spans="2:13" ht="18" customHeight="1">
      <c r="B36" s="495"/>
      <c r="C36" s="547"/>
      <c r="D36" s="181"/>
      <c r="E36" s="66"/>
      <c r="F36" s="540"/>
      <c r="G36" s="540"/>
      <c r="J36" s="30"/>
      <c r="K36" s="16"/>
      <c r="L36" s="16"/>
      <c r="M36" s="16"/>
    </row>
    <row r="37" spans="2:13" ht="18" customHeight="1">
      <c r="B37" s="495"/>
      <c r="C37" s="538" t="s">
        <v>281</v>
      </c>
      <c r="D37" s="180" t="s">
        <v>339</v>
      </c>
      <c r="E37" s="65"/>
      <c r="F37" s="542">
        <v>15000</v>
      </c>
      <c r="G37" s="542">
        <v>10000</v>
      </c>
      <c r="J37" s="30"/>
      <c r="K37" s="16"/>
      <c r="L37" s="16"/>
      <c r="M37" s="16"/>
    </row>
    <row r="38" spans="2:13" ht="18" customHeight="1">
      <c r="B38" s="495"/>
      <c r="C38" s="538"/>
      <c r="D38" s="181"/>
      <c r="E38" s="66"/>
      <c r="F38" s="540"/>
      <c r="G38" s="540"/>
      <c r="J38" s="30"/>
      <c r="K38" s="16"/>
      <c r="L38" s="16"/>
      <c r="M38" s="16"/>
    </row>
    <row r="39" spans="2:13" ht="18" customHeight="1">
      <c r="B39" s="495"/>
      <c r="C39" s="546" t="s">
        <v>282</v>
      </c>
      <c r="D39" s="180" t="s">
        <v>340</v>
      </c>
      <c r="E39" s="65"/>
      <c r="F39" s="542">
        <v>40000</v>
      </c>
      <c r="G39" s="542">
        <v>20000</v>
      </c>
      <c r="J39" s="30"/>
      <c r="K39" s="16"/>
      <c r="L39" s="16"/>
      <c r="M39" s="16"/>
    </row>
    <row r="40" spans="2:13" ht="18" customHeight="1">
      <c r="B40" s="495"/>
      <c r="C40" s="547"/>
      <c r="D40" s="181"/>
      <c r="E40" s="66"/>
      <c r="F40" s="540"/>
      <c r="G40" s="540"/>
    </row>
    <row r="41" spans="2:13" ht="18" customHeight="1">
      <c r="B41" s="495"/>
      <c r="C41" s="538" t="s">
        <v>283</v>
      </c>
      <c r="D41" s="180" t="s">
        <v>341</v>
      </c>
      <c r="E41" s="65"/>
      <c r="F41" s="542">
        <v>20000</v>
      </c>
      <c r="G41" s="542">
        <v>10000</v>
      </c>
    </row>
    <row r="42" spans="2:13" ht="18" customHeight="1">
      <c r="B42" s="495"/>
      <c r="C42" s="543"/>
      <c r="D42" s="181"/>
      <c r="E42" s="66"/>
      <c r="F42" s="540"/>
      <c r="G42" s="540"/>
    </row>
    <row r="43" spans="2:13" ht="18" customHeight="1" thickBot="1">
      <c r="B43" s="495"/>
      <c r="C43" s="499" t="s">
        <v>4</v>
      </c>
      <c r="D43" s="24"/>
      <c r="E43" s="544" t="s">
        <v>337</v>
      </c>
      <c r="F43" s="524">
        <f>F33+F35+F37+F39+F41</f>
        <v>175000</v>
      </c>
      <c r="G43" s="524">
        <f>G33+G35+G37+G39+G41</f>
        <v>130000</v>
      </c>
      <c r="H43" s="548" t="s">
        <v>343</v>
      </c>
    </row>
    <row r="44" spans="2:13" ht="18" customHeight="1" thickBot="1">
      <c r="B44" s="495"/>
      <c r="C44" s="500"/>
      <c r="D44" s="25"/>
      <c r="E44" s="545"/>
      <c r="F44" s="512"/>
      <c r="G44" s="512"/>
      <c r="H44" s="548"/>
      <c r="I44" s="513" t="str">
        <f>IF(F8*0.3&gt;=G43,"OK","←注意：間接経費が助成額の３０％以上で不可")</f>
        <v>OK</v>
      </c>
      <c r="J44" s="514"/>
      <c r="K44" s="514"/>
      <c r="L44" s="515"/>
    </row>
    <row r="45" spans="2:13" ht="18" customHeight="1" thickBot="1">
      <c r="B45" s="496" t="s">
        <v>3</v>
      </c>
      <c r="C45" s="379"/>
      <c r="D45" s="24"/>
      <c r="E45" s="544" t="s">
        <v>342</v>
      </c>
      <c r="F45" s="524">
        <f>F31+F43</f>
        <v>645000</v>
      </c>
      <c r="G45" s="524">
        <f>G31+G43</f>
        <v>500000</v>
      </c>
      <c r="I45" s="513" t="str">
        <f>IF((F14-F45)=0,"OK","←注意：収入と支出の合計額不一致")</f>
        <v>OK</v>
      </c>
      <c r="J45" s="514"/>
      <c r="K45" s="514"/>
      <c r="L45" s="515"/>
    </row>
    <row r="46" spans="2:13" ht="21" customHeight="1" thickBot="1">
      <c r="B46" s="497"/>
      <c r="C46" s="380"/>
      <c r="D46" s="25"/>
      <c r="E46" s="545"/>
      <c r="F46" s="512"/>
      <c r="G46" s="512"/>
      <c r="I46" s="513" t="str">
        <f>IF((F8-G45)=0,"OK","←注意：助成金と助成対象金額が不一致")</f>
        <v>OK</v>
      </c>
      <c r="J46" s="514"/>
      <c r="K46" s="514"/>
      <c r="L46" s="515"/>
    </row>
    <row r="47" spans="2:13">
      <c r="B47" s="1"/>
      <c r="C47" s="1"/>
      <c r="D47" s="1"/>
      <c r="F47" s="32"/>
      <c r="G47" s="32"/>
    </row>
    <row r="48" spans="2:13">
      <c r="B48" s="33" t="s">
        <v>284</v>
      </c>
      <c r="C48" s="26" t="s">
        <v>344</v>
      </c>
      <c r="D48" s="26"/>
      <c r="E48" s="26"/>
      <c r="F48" s="34"/>
    </row>
    <row r="49" spans="2:6">
      <c r="B49" s="33" t="s">
        <v>285</v>
      </c>
      <c r="C49" s="36" t="s">
        <v>346</v>
      </c>
      <c r="D49" s="36"/>
      <c r="E49" s="36"/>
      <c r="F49" s="37"/>
    </row>
    <row r="50" spans="2:6">
      <c r="B50" s="33"/>
      <c r="C50" s="26" t="s">
        <v>345</v>
      </c>
      <c r="D50" s="26"/>
      <c r="E50" s="26"/>
      <c r="F50" s="34"/>
    </row>
    <row r="51" spans="2:6">
      <c r="B51" s="33" t="s">
        <v>286</v>
      </c>
      <c r="C51" s="26" t="s">
        <v>347</v>
      </c>
      <c r="D51" s="26"/>
      <c r="E51" s="26"/>
      <c r="F51" s="34"/>
    </row>
    <row r="52" spans="2:6">
      <c r="B52" s="33" t="s">
        <v>287</v>
      </c>
      <c r="C52" s="26" t="s">
        <v>290</v>
      </c>
    </row>
    <row r="53" spans="2:6">
      <c r="B53" s="35"/>
      <c r="C53" s="26" t="s">
        <v>291</v>
      </c>
    </row>
    <row r="54" spans="2:6">
      <c r="B54" s="35" t="s">
        <v>288</v>
      </c>
      <c r="C54" s="26" t="s">
        <v>293</v>
      </c>
    </row>
    <row r="55" spans="2:6">
      <c r="B55" s="35"/>
      <c r="C55" s="26" t="s">
        <v>292</v>
      </c>
    </row>
    <row r="56" spans="2:6">
      <c r="B56" s="33" t="s">
        <v>289</v>
      </c>
      <c r="C56" s="26" t="s">
        <v>294</v>
      </c>
    </row>
  </sheetData>
  <sheetProtection sheet="1" objects="1" scenarios="1"/>
  <mergeCells count="68">
    <mergeCell ref="C43:C44"/>
    <mergeCell ref="F43:F44"/>
    <mergeCell ref="G43:G44"/>
    <mergeCell ref="I44:L44"/>
    <mergeCell ref="B45:C46"/>
    <mergeCell ref="F45:F46"/>
    <mergeCell ref="G45:G46"/>
    <mergeCell ref="I45:L45"/>
    <mergeCell ref="I46:L46"/>
    <mergeCell ref="E43:E44"/>
    <mergeCell ref="E45:E46"/>
    <mergeCell ref="H43:H44"/>
    <mergeCell ref="B33:B44"/>
    <mergeCell ref="C33:C34"/>
    <mergeCell ref="F33:F34"/>
    <mergeCell ref="G33:G34"/>
    <mergeCell ref="C35:C36"/>
    <mergeCell ref="F35:F36"/>
    <mergeCell ref="G35:G36"/>
    <mergeCell ref="C37:C38"/>
    <mergeCell ref="F37:F38"/>
    <mergeCell ref="G37:G38"/>
    <mergeCell ref="C39:C40"/>
    <mergeCell ref="F39:F40"/>
    <mergeCell ref="G39:G40"/>
    <mergeCell ref="C41:C42"/>
    <mergeCell ref="F41:F42"/>
    <mergeCell ref="G41:G42"/>
    <mergeCell ref="C29:C30"/>
    <mergeCell ref="F29:F30"/>
    <mergeCell ref="G29:G30"/>
    <mergeCell ref="C31:C32"/>
    <mergeCell ref="F31:F32"/>
    <mergeCell ref="G31:G32"/>
    <mergeCell ref="E31:E32"/>
    <mergeCell ref="B21:B32"/>
    <mergeCell ref="C21:C22"/>
    <mergeCell ref="F21:F22"/>
    <mergeCell ref="G21:G22"/>
    <mergeCell ref="J21:M21"/>
    <mergeCell ref="C23:C24"/>
    <mergeCell ref="F23:F24"/>
    <mergeCell ref="G23:G24"/>
    <mergeCell ref="K23:M23"/>
    <mergeCell ref="C25:C26"/>
    <mergeCell ref="F25:F26"/>
    <mergeCell ref="G25:G26"/>
    <mergeCell ref="J26:M26"/>
    <mergeCell ref="C27:C28"/>
    <mergeCell ref="F27:F28"/>
    <mergeCell ref="G27:G28"/>
    <mergeCell ref="K13:L13"/>
    <mergeCell ref="B14:C15"/>
    <mergeCell ref="F14:F15"/>
    <mergeCell ref="D20:E20"/>
    <mergeCell ref="J20:M20"/>
    <mergeCell ref="G14:G15"/>
    <mergeCell ref="B8:C9"/>
    <mergeCell ref="F8:F9"/>
    <mergeCell ref="B10:C11"/>
    <mergeCell ref="F10:F11"/>
    <mergeCell ref="B12:C13"/>
    <mergeCell ref="F12:F13"/>
    <mergeCell ref="A2:B2"/>
    <mergeCell ref="F2:G2"/>
    <mergeCell ref="A4:G4"/>
    <mergeCell ref="B7:C7"/>
    <mergeCell ref="D7:E7"/>
  </mergeCells>
  <phoneticPr fontId="2"/>
  <dataValidations count="1">
    <dataValidation imeMode="halfAlpha" allowBlank="1" showInputMessage="1" showErrorMessage="1" sqref="F14 F12 F8 F10 F21:G21 F23:G23 F29:G29 F25:G25 F27:G27 F31:G31 F35:G35 F33:G33 F41:G41 F37:G37 F39:G39 F43:G43 F45:G45 F47:G47" xr:uid="{3507F406-9042-4AAB-8ACC-F48A0FA9861D}"/>
  </dataValidations>
  <pageMargins left="0.7" right="0.7" top="0.75" bottom="0.75" header="0.3" footer="0.3"/>
  <pageSetup paperSize="9" scale="83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92B9F-8D22-4A67-AFE3-27F3B5231E79}">
  <sheetPr>
    <pageSetUpPr fitToPage="1"/>
  </sheetPr>
  <dimension ref="A1:J53"/>
  <sheetViews>
    <sheetView view="pageBreakPreview" zoomScaleNormal="100" zoomScaleSheetLayoutView="100" workbookViewId="0">
      <selection activeCell="D4" sqref="D4"/>
    </sheetView>
  </sheetViews>
  <sheetFormatPr defaultRowHeight="13.5"/>
  <cols>
    <col min="2" max="2" width="6.875" customWidth="1"/>
    <col min="3" max="3" width="30.5" customWidth="1"/>
    <col min="4" max="4" width="26" bestFit="1" customWidth="1"/>
    <col min="5" max="6" width="7.75" customWidth="1"/>
    <col min="7" max="7" width="7.625" customWidth="1"/>
    <col min="8" max="8" width="7.5" bestFit="1" customWidth="1"/>
  </cols>
  <sheetData>
    <row r="1" spans="1:10" ht="24" customHeight="1">
      <c r="A1" s="576" t="s">
        <v>172</v>
      </c>
      <c r="B1" s="576"/>
      <c r="C1" s="576"/>
      <c r="D1" s="576"/>
      <c r="E1" s="576"/>
      <c r="F1" s="576"/>
      <c r="G1" s="576"/>
      <c r="H1" s="576"/>
    </row>
    <row r="2" spans="1:10" ht="24" customHeight="1">
      <c r="A2" s="576" t="s">
        <v>454</v>
      </c>
      <c r="B2" s="576"/>
      <c r="C2" s="576"/>
      <c r="D2" s="576"/>
      <c r="E2" s="576"/>
      <c r="F2" s="576"/>
      <c r="G2" s="576"/>
      <c r="H2" s="576"/>
    </row>
    <row r="3" spans="1:10" ht="24" customHeight="1">
      <c r="A3" s="147"/>
      <c r="B3" s="147"/>
      <c r="C3" s="147"/>
      <c r="D3" s="147"/>
      <c r="E3" s="147"/>
      <c r="F3" s="147"/>
      <c r="G3" s="147"/>
      <c r="H3" s="147"/>
    </row>
    <row r="4" spans="1:10" ht="24" customHeight="1"/>
    <row r="5" spans="1:10" ht="24" customHeight="1">
      <c r="A5" s="577" t="s">
        <v>200</v>
      </c>
      <c r="B5" s="578"/>
      <c r="C5" s="579">
        <f>'１号'!G14</f>
        <v>0</v>
      </c>
      <c r="D5" s="579"/>
      <c r="E5" s="579"/>
      <c r="F5" s="579"/>
      <c r="G5" s="579"/>
    </row>
    <row r="6" spans="1:10" ht="24" customHeight="1">
      <c r="A6" s="146"/>
      <c r="C6" s="149"/>
      <c r="D6" s="149"/>
      <c r="E6" s="149"/>
      <c r="F6" s="149"/>
      <c r="G6" s="149"/>
    </row>
    <row r="7" spans="1:10" ht="24" customHeight="1">
      <c r="A7" s="262" t="s">
        <v>177</v>
      </c>
      <c r="B7" s="263"/>
      <c r="C7" s="17"/>
    </row>
    <row r="8" spans="1:10" ht="24" customHeight="1">
      <c r="A8" s="262" t="s">
        <v>178</v>
      </c>
      <c r="B8" s="263"/>
      <c r="C8" s="17"/>
    </row>
    <row r="9" spans="1:10" ht="24" customHeight="1">
      <c r="A9" s="262" t="s">
        <v>455</v>
      </c>
      <c r="B9" s="17"/>
      <c r="C9" s="17"/>
    </row>
    <row r="10" spans="1:10" ht="20.100000000000001" customHeight="1">
      <c r="A10" s="148"/>
    </row>
    <row r="11" spans="1:10" ht="20.100000000000001" customHeight="1"/>
    <row r="12" spans="1:10" s="17" customFormat="1" ht="24" customHeight="1">
      <c r="A12" s="580" t="s">
        <v>182</v>
      </c>
      <c r="B12" s="582" t="s">
        <v>184</v>
      </c>
      <c r="C12" s="583"/>
      <c r="D12" s="379"/>
      <c r="E12" s="582" t="s">
        <v>183</v>
      </c>
      <c r="F12" s="584"/>
      <c r="G12" s="554" t="s">
        <v>179</v>
      </c>
      <c r="H12" s="555"/>
    </row>
    <row r="13" spans="1:10" s="17" customFormat="1" ht="50.1" customHeight="1">
      <c r="A13" s="581"/>
      <c r="B13" s="18"/>
      <c r="C13" s="145" t="s">
        <v>456</v>
      </c>
      <c r="D13" s="145" t="s">
        <v>457</v>
      </c>
      <c r="E13" s="585"/>
      <c r="F13" s="586"/>
      <c r="G13" s="137" t="s">
        <v>180</v>
      </c>
      <c r="H13" s="138" t="s">
        <v>181</v>
      </c>
    </row>
    <row r="14" spans="1:10" s="17" customFormat="1" ht="50.1" customHeight="1">
      <c r="A14" s="563" t="s">
        <v>187</v>
      </c>
      <c r="B14" s="261">
        <v>1</v>
      </c>
      <c r="C14" s="144" t="s">
        <v>188</v>
      </c>
      <c r="D14" s="264"/>
      <c r="E14" s="550"/>
      <c r="F14" s="552"/>
      <c r="G14" s="170"/>
      <c r="H14" s="171"/>
      <c r="J14" s="143" t="s">
        <v>192</v>
      </c>
    </row>
    <row r="15" spans="1:10" s="17" customFormat="1" ht="50.1" customHeight="1">
      <c r="A15" s="564"/>
      <c r="B15" s="261">
        <v>2</v>
      </c>
      <c r="C15" s="144" t="s">
        <v>458</v>
      </c>
      <c r="D15" s="144" t="s">
        <v>459</v>
      </c>
      <c r="E15" s="550"/>
      <c r="F15" s="552"/>
      <c r="G15" s="170"/>
      <c r="H15" s="171"/>
    </row>
    <row r="16" spans="1:10" s="17" customFormat="1" ht="50.1" customHeight="1">
      <c r="A16" s="564"/>
      <c r="B16" s="556">
        <v>3</v>
      </c>
      <c r="C16" s="566" t="s">
        <v>460</v>
      </c>
      <c r="D16" s="567"/>
      <c r="E16" s="553"/>
      <c r="F16" s="568"/>
      <c r="G16" s="170"/>
      <c r="H16" s="171"/>
    </row>
    <row r="17" spans="1:8" s="17" customFormat="1" ht="50.1" customHeight="1">
      <c r="A17" s="564"/>
      <c r="B17" s="500"/>
      <c r="C17" s="265" t="s">
        <v>461</v>
      </c>
      <c r="D17" s="128" t="s">
        <v>462</v>
      </c>
      <c r="E17" s="553"/>
      <c r="F17" s="568"/>
      <c r="G17" s="170"/>
      <c r="H17" s="171"/>
    </row>
    <row r="18" spans="1:8" s="17" customFormat="1" ht="50.1" customHeight="1">
      <c r="A18" s="564"/>
      <c r="B18" s="261">
        <v>4</v>
      </c>
      <c r="C18" s="553" t="s">
        <v>193</v>
      </c>
      <c r="D18" s="551"/>
      <c r="E18" s="569" t="s">
        <v>352</v>
      </c>
      <c r="F18" s="570"/>
      <c r="G18" s="170"/>
      <c r="H18" s="171"/>
    </row>
    <row r="19" spans="1:8" s="17" customFormat="1" ht="50.1" customHeight="1">
      <c r="A19" s="564"/>
      <c r="B19" s="261">
        <v>5</v>
      </c>
      <c r="C19" s="553" t="s">
        <v>194</v>
      </c>
      <c r="D19" s="551"/>
      <c r="E19" s="571"/>
      <c r="F19" s="572"/>
      <c r="G19" s="170"/>
      <c r="H19" s="171"/>
    </row>
    <row r="20" spans="1:8" s="17" customFormat="1" ht="50.1" customHeight="1">
      <c r="A20" s="564"/>
      <c r="B20" s="261">
        <v>6</v>
      </c>
      <c r="C20" s="553" t="s">
        <v>195</v>
      </c>
      <c r="D20" s="551"/>
      <c r="E20" s="573"/>
      <c r="F20" s="574"/>
      <c r="G20" s="170"/>
      <c r="H20" s="171"/>
    </row>
    <row r="21" spans="1:8" s="17" customFormat="1" ht="50.1" customHeight="1">
      <c r="A21" s="564"/>
      <c r="B21" s="261">
        <v>7</v>
      </c>
      <c r="C21" s="553" t="s">
        <v>196</v>
      </c>
      <c r="D21" s="551"/>
      <c r="E21" s="573"/>
      <c r="F21" s="574"/>
      <c r="G21" s="170"/>
      <c r="H21" s="171"/>
    </row>
    <row r="22" spans="1:8" s="17" customFormat="1" ht="50.1" customHeight="1">
      <c r="A22" s="564"/>
      <c r="B22" s="261">
        <v>8</v>
      </c>
      <c r="C22" s="144" t="s">
        <v>202</v>
      </c>
      <c r="D22" s="140"/>
      <c r="E22" s="384"/>
      <c r="F22" s="575"/>
      <c r="G22" s="170"/>
      <c r="H22" s="171"/>
    </row>
    <row r="23" spans="1:8" s="17" customFormat="1" ht="24.95" customHeight="1">
      <c r="A23" s="564"/>
      <c r="B23" s="556">
        <v>9</v>
      </c>
      <c r="C23" s="557" t="s">
        <v>463</v>
      </c>
      <c r="D23" s="558"/>
      <c r="E23" s="561"/>
      <c r="F23" s="558"/>
      <c r="G23" s="562"/>
      <c r="H23" s="549"/>
    </row>
    <row r="24" spans="1:8" s="17" customFormat="1" ht="24.95" customHeight="1">
      <c r="A24" s="564"/>
      <c r="B24" s="500"/>
      <c r="C24" s="559"/>
      <c r="D24" s="560"/>
      <c r="E24" s="559"/>
      <c r="F24" s="560"/>
      <c r="G24" s="500"/>
      <c r="H24" s="500"/>
    </row>
    <row r="25" spans="1:8" s="17" customFormat="1" ht="50.1" customHeight="1">
      <c r="A25" s="564"/>
      <c r="B25" s="261">
        <v>10</v>
      </c>
      <c r="C25" s="550" t="s">
        <v>198</v>
      </c>
      <c r="D25" s="551"/>
      <c r="E25" s="550"/>
      <c r="F25" s="552"/>
      <c r="G25" s="170"/>
      <c r="H25" s="171"/>
    </row>
    <row r="26" spans="1:8" s="17" customFormat="1" ht="50.1" customHeight="1">
      <c r="A26" s="565"/>
      <c r="B26" s="261">
        <v>11</v>
      </c>
      <c r="C26" s="553" t="s">
        <v>199</v>
      </c>
      <c r="D26" s="551"/>
      <c r="E26" s="554"/>
      <c r="F26" s="555"/>
      <c r="G26" s="170"/>
      <c r="H26" s="171"/>
    </row>
    <row r="27" spans="1:8" s="17" customFormat="1" ht="20.25" customHeight="1">
      <c r="A27" s="266"/>
      <c r="B27" s="267"/>
      <c r="C27" t="s">
        <v>464</v>
      </c>
      <c r="E27" s="267"/>
      <c r="F27" s="267"/>
      <c r="G27"/>
      <c r="H27"/>
    </row>
    <row r="28" spans="1:8" ht="20.25" customHeight="1">
      <c r="C28" t="s">
        <v>465</v>
      </c>
    </row>
    <row r="29" spans="1:8" ht="21" customHeight="1"/>
    <row r="30" spans="1:8" ht="21" customHeight="1"/>
    <row r="31" spans="1:8" ht="21" customHeight="1"/>
    <row r="32" spans="1:8" ht="21" customHeight="1"/>
    <row r="33" customFormat="1" ht="21" customHeight="1"/>
    <row r="34" customFormat="1" ht="21" customHeight="1"/>
    <row r="35" customFormat="1" ht="21" customHeight="1"/>
    <row r="36" customFormat="1" ht="21" customHeight="1"/>
    <row r="37" customFormat="1" ht="21" customHeight="1"/>
    <row r="38" customFormat="1" ht="21" customHeight="1"/>
    <row r="39" customFormat="1" ht="21" customHeight="1"/>
    <row r="40" customFormat="1" ht="21" customHeight="1"/>
    <row r="41" customFormat="1" ht="21" customHeight="1"/>
    <row r="42" customFormat="1" ht="21" customHeight="1"/>
    <row r="43" customFormat="1" ht="21" customHeight="1"/>
    <row r="44" customFormat="1" ht="21" customHeight="1"/>
    <row r="45" customFormat="1" ht="21" customHeight="1"/>
    <row r="46" customFormat="1" ht="21" customHeight="1"/>
    <row r="47" customFormat="1" ht="21" customHeight="1"/>
    <row r="48" customFormat="1" ht="21" customHeight="1"/>
    <row r="49" customFormat="1" ht="21" customHeight="1"/>
    <row r="50" customFormat="1" ht="21" customHeight="1"/>
    <row r="51" customFormat="1" ht="21" customHeight="1"/>
    <row r="52" customFormat="1" ht="21" customHeight="1"/>
    <row r="53" customFormat="1" ht="21" customHeight="1"/>
  </sheetData>
  <mergeCells count="29">
    <mergeCell ref="A1:H1"/>
    <mergeCell ref="A2:H2"/>
    <mergeCell ref="A5:B5"/>
    <mergeCell ref="C5:G5"/>
    <mergeCell ref="A12:A13"/>
    <mergeCell ref="B12:D12"/>
    <mergeCell ref="E12:F13"/>
    <mergeCell ref="G12:H12"/>
    <mergeCell ref="A14:A26"/>
    <mergeCell ref="E14:F14"/>
    <mergeCell ref="E15:F15"/>
    <mergeCell ref="B16:B17"/>
    <mergeCell ref="C16:D16"/>
    <mergeCell ref="E16:F16"/>
    <mergeCell ref="E17:F17"/>
    <mergeCell ref="C18:D18"/>
    <mergeCell ref="E18:F22"/>
    <mergeCell ref="C19:D19"/>
    <mergeCell ref="C20:D20"/>
    <mergeCell ref="C21:D21"/>
    <mergeCell ref="B23:B24"/>
    <mergeCell ref="C23:D24"/>
    <mergeCell ref="E23:F24"/>
    <mergeCell ref="H23:H24"/>
    <mergeCell ref="C25:D25"/>
    <mergeCell ref="E25:F25"/>
    <mergeCell ref="C26:D26"/>
    <mergeCell ref="E26:F26"/>
    <mergeCell ref="G23:G24"/>
  </mergeCells>
  <phoneticPr fontId="2"/>
  <dataValidations count="1">
    <dataValidation type="list" allowBlank="1" showInputMessage="1" showErrorMessage="1" sqref="G25:H26 G14:H23" xr:uid="{AB5D4716-9A5A-4A0B-8297-14BC1B3D5977}">
      <formula1>$J$13:$J$14</formula1>
    </dataValidation>
  </dataValidations>
  <printOptions horizontalCentered="1"/>
  <pageMargins left="0.70866141732283472" right="0.31496062992125984" top="0.74803149606299213" bottom="0.35433070866141736" header="0.31496062992125984" footer="0.31496062992125984"/>
  <pageSetup paperSize="9" scale="86" orientation="portrait" blackAndWhite="1" r:id="rId1"/>
  <colBreaks count="1" manualBreakCount="1">
    <brk id="8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C370A-A95D-442C-8909-569FAA91326C}">
  <dimension ref="A1:M53"/>
  <sheetViews>
    <sheetView view="pageBreakPreview" topLeftCell="A4" zoomScaleNormal="100" zoomScaleSheetLayoutView="100" workbookViewId="0">
      <selection activeCell="B2" sqref="B2"/>
    </sheetView>
  </sheetViews>
  <sheetFormatPr defaultRowHeight="13.5"/>
  <cols>
    <col min="1" max="1" width="1.75" customWidth="1"/>
    <col min="2" max="2" width="15.5" customWidth="1"/>
    <col min="5" max="5" width="12" customWidth="1"/>
    <col min="6" max="6" width="23" customWidth="1"/>
    <col min="7" max="7" width="5.125" customWidth="1"/>
    <col min="8" max="8" width="3.875" customWidth="1"/>
    <col min="9" max="9" width="10.5" customWidth="1"/>
    <col min="10" max="10" width="3.25" customWidth="1"/>
    <col min="12" max="12" width="0" hidden="1" customWidth="1"/>
  </cols>
  <sheetData>
    <row r="1" spans="1:12" ht="21.75" customHeight="1">
      <c r="A1" s="17" t="s">
        <v>203</v>
      </c>
    </row>
    <row r="2" spans="1:12" ht="21.75" customHeight="1">
      <c r="H2" s="621" t="s">
        <v>402</v>
      </c>
      <c r="I2" s="622"/>
      <c r="J2" s="622"/>
      <c r="L2" t="s">
        <v>27</v>
      </c>
    </row>
    <row r="3" spans="1:12" ht="21.75" customHeight="1">
      <c r="A3" s="276" t="s">
        <v>204</v>
      </c>
      <c r="B3" s="276"/>
      <c r="C3" s="276"/>
      <c r="D3" s="276"/>
      <c r="E3" s="276"/>
      <c r="F3" s="276"/>
      <c r="G3" s="276"/>
      <c r="H3" s="276"/>
      <c r="I3" s="276"/>
      <c r="J3" s="276"/>
      <c r="L3" t="s">
        <v>28</v>
      </c>
    </row>
    <row r="4" spans="1:12" ht="21.75" customHeight="1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2" ht="21.75" customHeight="1">
      <c r="L5" t="s">
        <v>29</v>
      </c>
    </row>
    <row r="6" spans="1:12" ht="21.75" customHeight="1">
      <c r="E6" s="154" t="s">
        <v>173</v>
      </c>
      <c r="F6" s="623">
        <f>'１号'!G14</f>
        <v>0</v>
      </c>
      <c r="G6" s="623"/>
      <c r="H6" s="623"/>
      <c r="I6" s="623"/>
      <c r="J6" s="623"/>
      <c r="L6" t="s">
        <v>69</v>
      </c>
    </row>
    <row r="7" spans="1:12" ht="21.75" customHeight="1">
      <c r="E7" s="155" t="s">
        <v>205</v>
      </c>
      <c r="F7" s="278"/>
      <c r="G7" s="278"/>
      <c r="H7" s="278"/>
      <c r="I7" s="278"/>
      <c r="J7" s="69"/>
      <c r="L7" t="s">
        <v>34</v>
      </c>
    </row>
    <row r="8" spans="1:12" ht="21.75" customHeight="1">
      <c r="E8" s="155" t="s">
        <v>206</v>
      </c>
      <c r="F8" s="632" t="s">
        <v>19</v>
      </c>
      <c r="G8" s="632"/>
      <c r="H8" s="632"/>
      <c r="I8" s="632"/>
      <c r="J8" s="69"/>
      <c r="L8" t="s">
        <v>36</v>
      </c>
    </row>
    <row r="9" spans="1:12" ht="21.75" customHeight="1">
      <c r="E9" s="155" t="s">
        <v>207</v>
      </c>
      <c r="F9" s="278"/>
      <c r="G9" s="278"/>
      <c r="H9" s="278"/>
      <c r="I9" s="278"/>
      <c r="J9" s="69"/>
      <c r="L9" t="s">
        <v>34</v>
      </c>
    </row>
    <row r="10" spans="1:12" ht="21.75" customHeight="1">
      <c r="E10" s="155" t="s">
        <v>206</v>
      </c>
      <c r="F10" s="632" t="s">
        <v>19</v>
      </c>
      <c r="G10" s="632"/>
      <c r="H10" s="632"/>
      <c r="I10" s="632"/>
      <c r="J10" s="69"/>
      <c r="L10" t="s">
        <v>36</v>
      </c>
    </row>
    <row r="11" spans="1:12" ht="21.75" customHeight="1">
      <c r="F11" s="2"/>
      <c r="G11" s="13"/>
      <c r="H11" s="14"/>
      <c r="I11" s="14"/>
      <c r="J11" s="14"/>
    </row>
    <row r="12" spans="1:12" ht="24.95" customHeight="1">
      <c r="A12" s="67"/>
      <c r="B12" s="629" t="s">
        <v>438</v>
      </c>
      <c r="C12" s="268"/>
      <c r="D12" s="268"/>
      <c r="E12" s="268"/>
      <c r="F12" s="268"/>
      <c r="G12" s="268"/>
      <c r="H12" s="268"/>
      <c r="I12" s="268"/>
      <c r="J12" s="268"/>
      <c r="L12" t="s">
        <v>39</v>
      </c>
    </row>
    <row r="13" spans="1:12" ht="24.95" customHeight="1">
      <c r="A13" s="67"/>
      <c r="B13" s="629" t="s">
        <v>437</v>
      </c>
      <c r="C13" s="268"/>
      <c r="D13" s="268"/>
      <c r="E13" s="268"/>
      <c r="F13" s="268"/>
      <c r="G13" s="268"/>
      <c r="H13" s="268"/>
      <c r="I13" s="268"/>
      <c r="J13" s="268"/>
      <c r="L13" t="s">
        <v>40</v>
      </c>
    </row>
    <row r="14" spans="1:12" ht="24.95" customHeight="1">
      <c r="A14" s="67"/>
      <c r="B14" s="629" t="s">
        <v>439</v>
      </c>
      <c r="C14" s="269"/>
      <c r="D14" s="269"/>
      <c r="E14" s="633" t="s">
        <v>237</v>
      </c>
      <c r="F14" s="630"/>
      <c r="G14" s="630"/>
      <c r="H14" s="630"/>
      <c r="I14" s="3"/>
      <c r="J14" s="153"/>
      <c r="L14" t="s">
        <v>62</v>
      </c>
    </row>
    <row r="15" spans="1:12" ht="21.75" customHeight="1">
      <c r="A15" s="3"/>
      <c r="B15" s="629" t="s">
        <v>440</v>
      </c>
      <c r="C15" s="269"/>
      <c r="D15" s="630" t="s">
        <v>238</v>
      </c>
      <c r="E15" s="631"/>
      <c r="F15" s="153"/>
      <c r="G15" s="153"/>
      <c r="H15" s="153"/>
      <c r="I15" s="153"/>
      <c r="J15" s="153"/>
      <c r="L15" t="s">
        <v>61</v>
      </c>
    </row>
    <row r="16" spans="1:12" ht="21.75" customHeight="1">
      <c r="A16" s="3"/>
      <c r="B16" s="152"/>
      <c r="C16" s="153"/>
      <c r="D16" s="153"/>
      <c r="E16" s="153"/>
      <c r="F16" s="153"/>
      <c r="G16" s="153"/>
      <c r="H16" s="153"/>
      <c r="I16" s="153"/>
      <c r="J16" s="153"/>
    </row>
    <row r="17" spans="1:13" ht="21.75" customHeight="1">
      <c r="A17" s="3"/>
      <c r="B17" s="67"/>
      <c r="C17" s="3"/>
      <c r="D17" s="3"/>
      <c r="E17" s="3"/>
      <c r="F17" s="3"/>
      <c r="G17" s="3"/>
      <c r="H17" s="3"/>
      <c r="I17" s="3"/>
      <c r="J17" s="3"/>
    </row>
    <row r="18" spans="1:13" ht="21.75" customHeight="1">
      <c r="B18" s="109" t="s">
        <v>208</v>
      </c>
      <c r="C18" s="109"/>
      <c r="D18" s="109"/>
      <c r="E18" s="109"/>
      <c r="F18" s="109"/>
      <c r="G18" s="109"/>
      <c r="H18" s="109"/>
      <c r="I18" s="155" t="s">
        <v>441</v>
      </c>
      <c r="L18" t="s">
        <v>70</v>
      </c>
    </row>
    <row r="19" spans="1:13" ht="21.75" customHeight="1">
      <c r="B19" s="150"/>
      <c r="C19" s="612" t="s">
        <v>209</v>
      </c>
      <c r="D19" s="613"/>
      <c r="E19" s="613"/>
      <c r="F19" s="614"/>
      <c r="G19" s="612" t="s">
        <v>232</v>
      </c>
      <c r="H19" s="613"/>
      <c r="I19" s="614"/>
    </row>
    <row r="20" spans="1:13" ht="24.95" customHeight="1">
      <c r="B20" s="604" t="s">
        <v>212</v>
      </c>
      <c r="C20" s="609" t="s">
        <v>210</v>
      </c>
      <c r="D20" s="610"/>
      <c r="E20" s="610"/>
      <c r="F20" s="611"/>
      <c r="G20" s="624"/>
      <c r="H20" s="625"/>
      <c r="I20" s="626"/>
      <c r="L20" t="s">
        <v>71</v>
      </c>
    </row>
    <row r="21" spans="1:13" ht="24.95" customHeight="1">
      <c r="B21" s="605"/>
      <c r="C21" s="609" t="s">
        <v>211</v>
      </c>
      <c r="D21" s="610"/>
      <c r="E21" s="610"/>
      <c r="F21" s="611"/>
      <c r="G21" s="627"/>
      <c r="H21" s="279"/>
      <c r="I21" s="628"/>
    </row>
    <row r="22" spans="1:13" ht="24.95" customHeight="1">
      <c r="B22" s="604" t="s">
        <v>213</v>
      </c>
      <c r="C22" s="609" t="s">
        <v>214</v>
      </c>
      <c r="D22" s="610"/>
      <c r="E22" s="610"/>
      <c r="F22" s="611"/>
      <c r="G22" s="618"/>
      <c r="H22" s="619"/>
      <c r="I22" s="620"/>
      <c r="M22" t="s">
        <v>221</v>
      </c>
    </row>
    <row r="23" spans="1:13" ht="24.95" customHeight="1">
      <c r="B23" s="606"/>
      <c r="C23" s="609" t="s">
        <v>215</v>
      </c>
      <c r="D23" s="610"/>
      <c r="E23" s="610"/>
      <c r="F23" s="611"/>
      <c r="G23" s="597"/>
      <c r="H23" s="598"/>
      <c r="I23" s="599"/>
      <c r="M23" t="s">
        <v>222</v>
      </c>
    </row>
    <row r="24" spans="1:13" ht="24.95" customHeight="1">
      <c r="B24" s="605"/>
      <c r="C24" s="609" t="s">
        <v>216</v>
      </c>
      <c r="D24" s="610"/>
      <c r="E24" s="610"/>
      <c r="F24" s="611"/>
      <c r="G24" s="597"/>
      <c r="H24" s="598"/>
      <c r="I24" s="599"/>
    </row>
    <row r="25" spans="1:13" ht="24.95" customHeight="1">
      <c r="B25" s="604" t="s">
        <v>220</v>
      </c>
      <c r="C25" s="609" t="s">
        <v>217</v>
      </c>
      <c r="D25" s="610"/>
      <c r="E25" s="610"/>
      <c r="F25" s="611"/>
      <c r="G25" s="597"/>
      <c r="H25" s="598"/>
      <c r="I25" s="599"/>
    </row>
    <row r="26" spans="1:13" ht="24.95" customHeight="1">
      <c r="B26" s="606"/>
      <c r="C26" s="609" t="s">
        <v>218</v>
      </c>
      <c r="D26" s="610"/>
      <c r="E26" s="610"/>
      <c r="F26" s="611"/>
      <c r="G26" s="597"/>
      <c r="H26" s="598"/>
      <c r="I26" s="599"/>
    </row>
    <row r="27" spans="1:13" ht="40.5" customHeight="1">
      <c r="B27" s="605"/>
      <c r="C27" s="587" t="s">
        <v>219</v>
      </c>
      <c r="D27" s="607"/>
      <c r="E27" s="607"/>
      <c r="F27" s="608"/>
      <c r="G27" s="588"/>
      <c r="H27" s="589"/>
      <c r="I27" s="590"/>
      <c r="L27" t="s">
        <v>41</v>
      </c>
    </row>
    <row r="28" spans="1:13" ht="21.75" customHeight="1">
      <c r="B28" s="68"/>
      <c r="C28" s="68"/>
      <c r="D28" s="68"/>
      <c r="L28" t="s">
        <v>42</v>
      </c>
    </row>
    <row r="29" spans="1:13" ht="21.95" customHeight="1">
      <c r="B29" s="109" t="s">
        <v>223</v>
      </c>
      <c r="C29" s="109"/>
      <c r="D29" s="109"/>
      <c r="E29" s="109"/>
      <c r="F29" s="109"/>
      <c r="G29" s="109"/>
      <c r="H29" s="109"/>
      <c r="I29" s="155" t="s">
        <v>441</v>
      </c>
      <c r="L29" t="s">
        <v>77</v>
      </c>
    </row>
    <row r="30" spans="1:13" ht="21.95" customHeight="1">
      <c r="B30" s="150"/>
      <c r="C30" s="612" t="s">
        <v>209</v>
      </c>
      <c r="D30" s="613"/>
      <c r="E30" s="613"/>
      <c r="F30" s="614"/>
      <c r="G30" s="612" t="s">
        <v>232</v>
      </c>
      <c r="H30" s="613"/>
      <c r="I30" s="614"/>
      <c r="L30" t="s">
        <v>78</v>
      </c>
    </row>
    <row r="31" spans="1:13" ht="11.25" customHeight="1">
      <c r="B31" s="604" t="s">
        <v>224</v>
      </c>
      <c r="C31" s="600" t="s">
        <v>225</v>
      </c>
      <c r="D31" s="601"/>
      <c r="E31" s="601"/>
      <c r="F31" s="602"/>
      <c r="G31" s="615"/>
      <c r="H31" s="616"/>
      <c r="I31" s="617"/>
      <c r="L31" t="s">
        <v>79</v>
      </c>
    </row>
    <row r="32" spans="1:13" ht="24.75" customHeight="1">
      <c r="B32" s="605"/>
      <c r="C32" s="522"/>
      <c r="D32" s="523"/>
      <c r="E32" s="523"/>
      <c r="F32" s="603"/>
      <c r="G32" s="618"/>
      <c r="H32" s="619"/>
      <c r="I32" s="620"/>
      <c r="L32" t="s">
        <v>43</v>
      </c>
    </row>
    <row r="33" spans="2:12" ht="36.75" customHeight="1">
      <c r="B33" s="591" t="s">
        <v>226</v>
      </c>
      <c r="C33" s="587" t="s">
        <v>227</v>
      </c>
      <c r="D33" s="417"/>
      <c r="E33" s="417"/>
      <c r="F33" s="568"/>
      <c r="G33" s="594"/>
      <c r="H33" s="595"/>
      <c r="I33" s="596"/>
      <c r="L33" t="s">
        <v>44</v>
      </c>
    </row>
    <row r="34" spans="2:12" ht="24.95" customHeight="1">
      <c r="B34" s="592"/>
      <c r="C34" s="587" t="s">
        <v>228</v>
      </c>
      <c r="D34" s="417"/>
      <c r="E34" s="417"/>
      <c r="F34" s="568"/>
      <c r="G34" s="597"/>
      <c r="H34" s="598"/>
      <c r="I34" s="599"/>
      <c r="L34" t="s">
        <v>45</v>
      </c>
    </row>
    <row r="35" spans="2:12" ht="24.95" customHeight="1">
      <c r="B35" s="593"/>
      <c r="C35" s="587" t="s">
        <v>229</v>
      </c>
      <c r="D35" s="417"/>
      <c r="E35" s="417"/>
      <c r="F35" s="568"/>
      <c r="G35" s="597"/>
      <c r="H35" s="598"/>
      <c r="I35" s="599"/>
      <c r="L35" t="s">
        <v>63</v>
      </c>
    </row>
    <row r="36" spans="2:12" ht="39.75" customHeight="1">
      <c r="B36" s="156" t="s">
        <v>231</v>
      </c>
      <c r="C36" s="587" t="s">
        <v>230</v>
      </c>
      <c r="D36" s="417"/>
      <c r="E36" s="417"/>
      <c r="F36" s="568"/>
      <c r="G36" s="588"/>
      <c r="H36" s="589"/>
      <c r="I36" s="590"/>
      <c r="L36" t="s">
        <v>46</v>
      </c>
    </row>
    <row r="37" spans="2:12" ht="17.25" customHeight="1">
      <c r="B37" s="157"/>
      <c r="C37" s="153"/>
      <c r="D37" s="3"/>
      <c r="E37" s="3"/>
      <c r="F37" s="3"/>
      <c r="G37" s="109"/>
      <c r="H37" s="109"/>
      <c r="I37" s="109"/>
    </row>
    <row r="38" spans="2:12">
      <c r="B38" t="s">
        <v>233</v>
      </c>
      <c r="L38" t="s">
        <v>49</v>
      </c>
    </row>
    <row r="39" spans="2:12">
      <c r="B39" t="s">
        <v>234</v>
      </c>
      <c r="L39" t="s">
        <v>50</v>
      </c>
    </row>
    <row r="40" spans="2:12">
      <c r="B40" t="s">
        <v>235</v>
      </c>
      <c r="L40" t="s">
        <v>51</v>
      </c>
    </row>
    <row r="41" spans="2:12">
      <c r="B41" t="s">
        <v>236</v>
      </c>
      <c r="L41" t="s">
        <v>52</v>
      </c>
    </row>
    <row r="42" spans="2:12">
      <c r="L42" t="s">
        <v>53</v>
      </c>
    </row>
    <row r="43" spans="2:12">
      <c r="L43" t="s">
        <v>54</v>
      </c>
    </row>
    <row r="44" spans="2:12">
      <c r="L44" t="s">
        <v>55</v>
      </c>
    </row>
    <row r="45" spans="2:12">
      <c r="L45" t="s">
        <v>56</v>
      </c>
    </row>
    <row r="46" spans="2:12">
      <c r="L46" t="s">
        <v>57</v>
      </c>
    </row>
    <row r="47" spans="2:12">
      <c r="L47" t="s">
        <v>58</v>
      </c>
    </row>
    <row r="48" spans="2:12">
      <c r="L48" t="s">
        <v>64</v>
      </c>
    </row>
    <row r="49" spans="12:12">
      <c r="L49" t="s">
        <v>80</v>
      </c>
    </row>
    <row r="50" spans="12:12">
      <c r="L50" t="s">
        <v>81</v>
      </c>
    </row>
    <row r="51" spans="12:12">
      <c r="L51" t="s">
        <v>65</v>
      </c>
    </row>
    <row r="52" spans="12:12">
      <c r="L52" t="s">
        <v>59</v>
      </c>
    </row>
    <row r="53" spans="12:12">
      <c r="L53" t="s">
        <v>82</v>
      </c>
    </row>
  </sheetData>
  <sheetProtection sheet="1" objects="1" scenarios="1"/>
  <mergeCells count="49">
    <mergeCell ref="A3:J3"/>
    <mergeCell ref="B13:J13"/>
    <mergeCell ref="D15:E15"/>
    <mergeCell ref="B15:C15"/>
    <mergeCell ref="B12:J12"/>
    <mergeCell ref="F8:I8"/>
    <mergeCell ref="F9:I9"/>
    <mergeCell ref="F10:I10"/>
    <mergeCell ref="B14:D14"/>
    <mergeCell ref="E14:H14"/>
    <mergeCell ref="H2:J2"/>
    <mergeCell ref="F6:J6"/>
    <mergeCell ref="F7:I7"/>
    <mergeCell ref="C25:F25"/>
    <mergeCell ref="C26:F26"/>
    <mergeCell ref="G19:I19"/>
    <mergeCell ref="G20:I20"/>
    <mergeCell ref="G21:I21"/>
    <mergeCell ref="G22:I22"/>
    <mergeCell ref="G23:I23"/>
    <mergeCell ref="G24:I24"/>
    <mergeCell ref="G25:I25"/>
    <mergeCell ref="C19:F19"/>
    <mergeCell ref="C20:F20"/>
    <mergeCell ref="C21:F21"/>
    <mergeCell ref="C22:F22"/>
    <mergeCell ref="C31:F32"/>
    <mergeCell ref="G26:I26"/>
    <mergeCell ref="G27:I27"/>
    <mergeCell ref="B20:B21"/>
    <mergeCell ref="B22:B24"/>
    <mergeCell ref="B25:B27"/>
    <mergeCell ref="C27:F27"/>
    <mergeCell ref="C23:F23"/>
    <mergeCell ref="C24:F24"/>
    <mergeCell ref="C30:F30"/>
    <mergeCell ref="G30:I30"/>
    <mergeCell ref="B31:B32"/>
    <mergeCell ref="G31:I31"/>
    <mergeCell ref="G32:I32"/>
    <mergeCell ref="C36:F36"/>
    <mergeCell ref="G36:I36"/>
    <mergeCell ref="B33:B35"/>
    <mergeCell ref="C33:F33"/>
    <mergeCell ref="G33:I33"/>
    <mergeCell ref="C34:F34"/>
    <mergeCell ref="G34:I34"/>
    <mergeCell ref="C35:F35"/>
    <mergeCell ref="G35:I35"/>
  </mergeCells>
  <phoneticPr fontId="2"/>
  <dataValidations count="1">
    <dataValidation type="list" allowBlank="1" showInputMessage="1" showErrorMessage="1" sqref="G22:I22 G32:I32" xr:uid="{FB2A6659-EEF6-4555-889F-9DEC189B27A4}">
      <formula1>$M$21:$M$23</formula1>
    </dataValidation>
  </dataValidation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95" orientation="portrait" blackAndWhite="1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93B54-9743-428A-9746-D623FFF9597A}">
  <dimension ref="A1:L55"/>
  <sheetViews>
    <sheetView view="pageBreakPreview" zoomScaleNormal="100" zoomScaleSheetLayoutView="100" workbookViewId="0">
      <selection activeCell="F30" sqref="F30:G30"/>
    </sheetView>
  </sheetViews>
  <sheetFormatPr defaultRowHeight="13.5"/>
  <cols>
    <col min="1" max="1" width="1.75" customWidth="1"/>
    <col min="2" max="2" width="22.125" customWidth="1"/>
    <col min="4" max="4" width="13.5" customWidth="1"/>
    <col min="5" max="5" width="13.125" customWidth="1"/>
    <col min="6" max="6" width="19.75" customWidth="1"/>
    <col min="7" max="7" width="7.75" customWidth="1"/>
    <col min="8" max="8" width="6.25" customWidth="1"/>
    <col min="9" max="9" width="5.875" customWidth="1"/>
    <col min="10" max="10" width="3.25" customWidth="1"/>
    <col min="12" max="12" width="0" hidden="1" customWidth="1"/>
  </cols>
  <sheetData>
    <row r="1" spans="1:12" ht="21.75" customHeight="1">
      <c r="A1" s="17" t="s">
        <v>239</v>
      </c>
    </row>
    <row r="2" spans="1:12" ht="31.5" customHeight="1">
      <c r="A2" s="276" t="s">
        <v>240</v>
      </c>
      <c r="B2" s="276"/>
      <c r="C2" s="276"/>
      <c r="D2" s="276"/>
      <c r="E2" s="276"/>
      <c r="F2" s="276"/>
      <c r="G2" s="276"/>
      <c r="H2" s="276"/>
      <c r="I2" s="276"/>
      <c r="J2" s="276"/>
      <c r="L2" t="s">
        <v>28</v>
      </c>
    </row>
    <row r="3" spans="1:12" ht="21.75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</row>
    <row r="4" spans="1:12" ht="21.75" customHeight="1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2" ht="21.75" customHeight="1">
      <c r="E5" s="154" t="s">
        <v>173</v>
      </c>
      <c r="F5" s="666">
        <f>'１号'!G14</f>
        <v>0</v>
      </c>
      <c r="G5" s="666"/>
      <c r="H5" s="666"/>
      <c r="I5" s="666"/>
      <c r="J5" s="666"/>
      <c r="L5" t="s">
        <v>69</v>
      </c>
    </row>
    <row r="6" spans="1:12" ht="21.75" customHeight="1">
      <c r="E6" s="155" t="s">
        <v>241</v>
      </c>
      <c r="F6" s="278"/>
      <c r="G6" s="278"/>
      <c r="H6" s="278"/>
      <c r="I6" s="278"/>
      <c r="J6" s="69"/>
      <c r="L6" t="s">
        <v>34</v>
      </c>
    </row>
    <row r="7" spans="1:12" ht="21.75" customHeight="1">
      <c r="E7" s="155" t="s">
        <v>242</v>
      </c>
      <c r="F7" s="278"/>
      <c r="G7" s="278"/>
      <c r="H7" s="278"/>
      <c r="I7" s="278"/>
      <c r="J7" s="69"/>
      <c r="L7" t="s">
        <v>36</v>
      </c>
    </row>
    <row r="8" spans="1:12" ht="21.75" customHeight="1">
      <c r="E8" s="155" t="s">
        <v>268</v>
      </c>
      <c r="F8" s="277"/>
      <c r="G8" s="277"/>
      <c r="H8" s="277"/>
      <c r="I8" s="277"/>
      <c r="J8" s="69"/>
      <c r="L8" t="s">
        <v>34</v>
      </c>
    </row>
    <row r="9" spans="1:12" ht="21.75" customHeight="1">
      <c r="E9" s="155"/>
      <c r="F9" s="155"/>
      <c r="G9" s="109"/>
      <c r="H9" s="109"/>
      <c r="I9" s="109"/>
      <c r="J9" s="69"/>
    </row>
    <row r="10" spans="1:12" ht="23.1" customHeight="1">
      <c r="F10" s="2"/>
      <c r="G10" s="13"/>
      <c r="H10" s="14"/>
      <c r="I10" s="14"/>
      <c r="J10" s="14"/>
    </row>
    <row r="11" spans="1:12" ht="21.95" customHeight="1">
      <c r="A11" s="67"/>
      <c r="B11" s="629" t="s">
        <v>442</v>
      </c>
      <c r="C11" s="268"/>
      <c r="D11" s="268"/>
      <c r="E11" s="268"/>
      <c r="F11" s="268"/>
      <c r="G11" s="268"/>
      <c r="H11" s="268"/>
      <c r="I11" s="268"/>
      <c r="J11" s="268"/>
      <c r="L11" t="s">
        <v>39</v>
      </c>
    </row>
    <row r="12" spans="1:12" ht="21.95" customHeight="1">
      <c r="A12" s="153"/>
      <c r="B12" s="634" t="s">
        <v>443</v>
      </c>
      <c r="C12" s="634"/>
      <c r="D12" s="273"/>
      <c r="E12" s="273"/>
      <c r="F12" s="273"/>
      <c r="G12" s="273"/>
      <c r="H12" s="273"/>
      <c r="I12" s="273"/>
      <c r="J12" s="153"/>
    </row>
    <row r="13" spans="1:12" ht="30" customHeight="1">
      <c r="A13" s="109"/>
      <c r="B13" s="612" t="s">
        <v>243</v>
      </c>
      <c r="C13" s="302"/>
      <c r="D13" s="612" t="s">
        <v>246</v>
      </c>
      <c r="E13" s="302"/>
      <c r="F13" s="612" t="s">
        <v>244</v>
      </c>
      <c r="G13" s="301"/>
      <c r="H13" s="301"/>
      <c r="I13" s="302"/>
      <c r="J13" s="109"/>
    </row>
    <row r="14" spans="1:12" ht="30" customHeight="1">
      <c r="A14" s="109"/>
      <c r="B14" s="612" t="s">
        <v>353</v>
      </c>
      <c r="C14" s="302"/>
      <c r="D14" s="660" t="s">
        <v>357</v>
      </c>
      <c r="E14" s="302"/>
      <c r="F14" s="656" t="s">
        <v>354</v>
      </c>
      <c r="G14" s="301"/>
      <c r="H14" s="301"/>
      <c r="I14" s="302"/>
      <c r="J14" s="109"/>
      <c r="L14" t="s">
        <v>42</v>
      </c>
    </row>
    <row r="15" spans="1:12" ht="30" customHeight="1">
      <c r="A15" s="109"/>
      <c r="B15" s="644"/>
      <c r="C15" s="667"/>
      <c r="D15" s="644"/>
      <c r="E15" s="667"/>
      <c r="F15" s="644"/>
      <c r="G15" s="668"/>
      <c r="H15" s="668"/>
      <c r="I15" s="667"/>
      <c r="J15" s="109"/>
    </row>
    <row r="16" spans="1:12" ht="30" customHeight="1">
      <c r="A16" s="109"/>
      <c r="B16" s="644"/>
      <c r="C16" s="667"/>
      <c r="D16" s="644"/>
      <c r="E16" s="667"/>
      <c r="F16" s="644"/>
      <c r="G16" s="668"/>
      <c r="H16" s="668"/>
      <c r="I16" s="667"/>
      <c r="J16" s="109"/>
    </row>
    <row r="17" spans="1:12" ht="36" customHeight="1">
      <c r="A17" s="109"/>
      <c r="B17" s="158"/>
      <c r="C17" s="1"/>
      <c r="D17" s="158"/>
      <c r="E17" s="1"/>
      <c r="F17" s="158"/>
      <c r="G17" s="1"/>
      <c r="H17" s="1"/>
      <c r="I17" s="1"/>
      <c r="J17" s="109"/>
    </row>
    <row r="18" spans="1:12" ht="21.95" customHeight="1">
      <c r="A18" s="109"/>
      <c r="B18" s="109" t="s">
        <v>444</v>
      </c>
      <c r="C18" s="109"/>
      <c r="D18" s="109"/>
      <c r="E18" s="109"/>
      <c r="F18" s="109"/>
      <c r="G18" s="109"/>
      <c r="H18" s="109"/>
      <c r="I18" s="109"/>
      <c r="J18" s="109"/>
      <c r="L18" t="s">
        <v>77</v>
      </c>
    </row>
    <row r="19" spans="1:12" ht="30" customHeight="1">
      <c r="A19" s="109"/>
      <c r="B19" s="612" t="s">
        <v>245</v>
      </c>
      <c r="C19" s="302"/>
      <c r="D19" s="612" t="s">
        <v>246</v>
      </c>
      <c r="E19" s="302"/>
      <c r="F19" s="612" t="s">
        <v>247</v>
      </c>
      <c r="G19" s="301"/>
      <c r="H19" s="301"/>
      <c r="I19" s="302"/>
      <c r="J19" s="109"/>
    </row>
    <row r="20" spans="1:12" ht="30" customHeight="1">
      <c r="A20" s="109"/>
      <c r="B20" s="612" t="s">
        <v>355</v>
      </c>
      <c r="C20" s="614"/>
      <c r="D20" s="660" t="s">
        <v>358</v>
      </c>
      <c r="E20" s="614"/>
      <c r="F20" s="656" t="s">
        <v>356</v>
      </c>
      <c r="G20" s="613"/>
      <c r="H20" s="613"/>
      <c r="I20" s="614"/>
      <c r="J20" s="109"/>
      <c r="L20" t="s">
        <v>42</v>
      </c>
    </row>
    <row r="21" spans="1:12" ht="30" customHeight="1">
      <c r="A21" s="109"/>
      <c r="B21" s="644"/>
      <c r="C21" s="642"/>
      <c r="D21" s="641"/>
      <c r="E21" s="642"/>
      <c r="F21" s="637"/>
      <c r="G21" s="643"/>
      <c r="H21" s="643"/>
      <c r="I21" s="642"/>
      <c r="J21" s="109"/>
    </row>
    <row r="22" spans="1:12" ht="30" customHeight="1">
      <c r="A22" s="109"/>
      <c r="B22" s="644"/>
      <c r="C22" s="642"/>
      <c r="D22" s="641"/>
      <c r="E22" s="642"/>
      <c r="F22" s="637"/>
      <c r="G22" s="643"/>
      <c r="H22" s="643"/>
      <c r="I22" s="642"/>
      <c r="J22" s="109"/>
    </row>
    <row r="23" spans="1:12" ht="30" customHeight="1">
      <c r="A23" s="109"/>
      <c r="B23" s="644"/>
      <c r="C23" s="642"/>
      <c r="D23" s="641"/>
      <c r="E23" s="642"/>
      <c r="F23" s="637"/>
      <c r="G23" s="643"/>
      <c r="H23" s="643"/>
      <c r="I23" s="642"/>
      <c r="J23" s="109"/>
    </row>
    <row r="24" spans="1:12" ht="30" customHeight="1">
      <c r="A24" s="109"/>
      <c r="B24" s="644"/>
      <c r="C24" s="642"/>
      <c r="D24" s="641"/>
      <c r="E24" s="642"/>
      <c r="F24" s="637"/>
      <c r="G24" s="643"/>
      <c r="H24" s="643"/>
      <c r="I24" s="642"/>
      <c r="J24" s="109"/>
      <c r="L24" t="s">
        <v>42</v>
      </c>
    </row>
    <row r="25" spans="1:12" ht="30" customHeight="1">
      <c r="L25" t="s">
        <v>53</v>
      </c>
    </row>
    <row r="26" spans="1:12" ht="21.95" customHeight="1">
      <c r="A26" s="109"/>
      <c r="B26" s="109" t="s">
        <v>445</v>
      </c>
      <c r="C26" s="109"/>
      <c r="D26" s="109"/>
      <c r="E26" s="109"/>
      <c r="F26" s="109"/>
      <c r="G26" s="109"/>
      <c r="H26" s="109"/>
      <c r="I26" s="109"/>
      <c r="J26" s="109"/>
      <c r="L26" t="s">
        <v>77</v>
      </c>
    </row>
    <row r="27" spans="1:12" ht="30" customHeight="1">
      <c r="A27" s="109"/>
      <c r="B27" s="612" t="s">
        <v>248</v>
      </c>
      <c r="C27" s="301"/>
      <c r="D27" s="301"/>
      <c r="E27" s="302"/>
      <c r="F27" s="612" t="s">
        <v>250</v>
      </c>
      <c r="G27" s="302"/>
      <c r="H27" s="301" t="s">
        <v>249</v>
      </c>
      <c r="I27" s="302"/>
      <c r="J27" s="109"/>
    </row>
    <row r="28" spans="1:12" ht="30" customHeight="1">
      <c r="A28" s="109"/>
      <c r="B28" s="656" t="s">
        <v>359</v>
      </c>
      <c r="C28" s="657"/>
      <c r="D28" s="657"/>
      <c r="E28" s="658"/>
      <c r="F28" s="660" t="s">
        <v>453</v>
      </c>
      <c r="G28" s="614"/>
      <c r="H28" s="613" t="s">
        <v>360</v>
      </c>
      <c r="I28" s="614"/>
      <c r="J28" s="109"/>
      <c r="L28" t="s">
        <v>42</v>
      </c>
    </row>
    <row r="29" spans="1:12" ht="30" customHeight="1">
      <c r="A29" s="109"/>
      <c r="B29" s="637"/>
      <c r="C29" s="638"/>
      <c r="D29" s="639"/>
      <c r="E29" s="640"/>
      <c r="F29" s="641"/>
      <c r="G29" s="642"/>
      <c r="H29" s="643"/>
      <c r="I29" s="642"/>
      <c r="J29" s="109"/>
    </row>
    <row r="30" spans="1:12" ht="30" customHeight="1">
      <c r="A30" s="109"/>
      <c r="B30" s="637"/>
      <c r="C30" s="638"/>
      <c r="D30" s="639"/>
      <c r="E30" s="640"/>
      <c r="F30" s="641"/>
      <c r="G30" s="642"/>
      <c r="H30" s="643"/>
      <c r="I30" s="642"/>
      <c r="J30" s="109"/>
    </row>
    <row r="31" spans="1:12" ht="30" customHeight="1">
      <c r="A31" s="109"/>
      <c r="B31" s="637"/>
      <c r="C31" s="638"/>
      <c r="D31" s="639"/>
      <c r="E31" s="640"/>
      <c r="F31" s="641"/>
      <c r="G31" s="642"/>
      <c r="H31" s="643"/>
      <c r="I31" s="642"/>
      <c r="J31" s="109"/>
    </row>
    <row r="32" spans="1:12" ht="33" customHeight="1">
      <c r="L32" t="s">
        <v>54</v>
      </c>
    </row>
    <row r="33" spans="2:12" ht="21.95" customHeight="1">
      <c r="B33" s="109" t="s">
        <v>251</v>
      </c>
      <c r="C33" s="109"/>
      <c r="D33" s="17"/>
      <c r="L33" t="s">
        <v>55</v>
      </c>
    </row>
    <row r="34" spans="2:12" ht="21.95" customHeight="1">
      <c r="B34" s="109"/>
      <c r="C34" s="17" t="s">
        <v>446</v>
      </c>
      <c r="D34" s="17"/>
      <c r="I34" s="154" t="s">
        <v>258</v>
      </c>
    </row>
    <row r="35" spans="2:12" ht="30" customHeight="1">
      <c r="B35" s="150"/>
      <c r="C35" s="612" t="s">
        <v>255</v>
      </c>
      <c r="D35" s="614"/>
      <c r="E35" s="612" t="s">
        <v>256</v>
      </c>
      <c r="F35" s="614"/>
      <c r="G35" s="612" t="s">
        <v>257</v>
      </c>
      <c r="H35" s="613"/>
      <c r="I35" s="614"/>
      <c r="L35" t="s">
        <v>56</v>
      </c>
    </row>
    <row r="36" spans="2:12" ht="30" customHeight="1">
      <c r="B36" s="18" t="s">
        <v>252</v>
      </c>
      <c r="C36" s="652"/>
      <c r="D36" s="653"/>
      <c r="E36" s="652"/>
      <c r="F36" s="653"/>
      <c r="G36" s="652"/>
      <c r="H36" s="659"/>
      <c r="I36" s="653"/>
      <c r="L36" t="s">
        <v>57</v>
      </c>
    </row>
    <row r="37" spans="2:12" ht="30" customHeight="1">
      <c r="B37" s="18" t="s">
        <v>253</v>
      </c>
      <c r="C37" s="652"/>
      <c r="D37" s="653"/>
      <c r="E37" s="652"/>
      <c r="F37" s="653"/>
      <c r="G37" s="652"/>
      <c r="H37" s="659"/>
      <c r="I37" s="653"/>
      <c r="L37" t="s">
        <v>58</v>
      </c>
    </row>
    <row r="38" spans="2:12" ht="30" customHeight="1">
      <c r="B38" s="18" t="s">
        <v>254</v>
      </c>
      <c r="C38" s="652"/>
      <c r="D38" s="653"/>
      <c r="E38" s="652"/>
      <c r="F38" s="653"/>
      <c r="G38" s="652"/>
      <c r="H38" s="659"/>
      <c r="I38" s="653"/>
      <c r="L38" t="s">
        <v>64</v>
      </c>
    </row>
    <row r="39" spans="2:12" ht="20.25" customHeight="1">
      <c r="B39" s="160" t="s">
        <v>259</v>
      </c>
      <c r="L39" t="s">
        <v>80</v>
      </c>
    </row>
    <row r="40" spans="2:12" ht="33.75" customHeight="1">
      <c r="L40" t="s">
        <v>81</v>
      </c>
    </row>
    <row r="41" spans="2:12" ht="21.95" customHeight="1">
      <c r="B41" s="109" t="s">
        <v>260</v>
      </c>
      <c r="C41" s="17"/>
      <c r="L41" t="s">
        <v>65</v>
      </c>
    </row>
    <row r="42" spans="2:12" ht="21.95" customHeight="1">
      <c r="B42" s="109"/>
      <c r="C42" s="17"/>
      <c r="I42" s="154" t="s">
        <v>447</v>
      </c>
    </row>
    <row r="43" spans="2:12" ht="20.25" customHeight="1">
      <c r="B43" s="645"/>
      <c r="C43" s="646"/>
      <c r="D43" s="646"/>
      <c r="E43" s="646"/>
      <c r="F43" s="646"/>
      <c r="G43" s="646"/>
      <c r="H43" s="646"/>
      <c r="I43" s="530"/>
      <c r="L43" t="s">
        <v>59</v>
      </c>
    </row>
    <row r="44" spans="2:12" ht="20.25" customHeight="1">
      <c r="B44" s="647"/>
      <c r="C44" s="648"/>
      <c r="D44" s="648"/>
      <c r="E44" s="648"/>
      <c r="F44" s="648"/>
      <c r="G44" s="648"/>
      <c r="H44" s="648"/>
      <c r="I44" s="649"/>
      <c r="L44" t="s">
        <v>82</v>
      </c>
    </row>
    <row r="45" spans="2:12" ht="20.25" customHeight="1">
      <c r="B45" s="647"/>
      <c r="C45" s="648"/>
      <c r="D45" s="648"/>
      <c r="E45" s="648"/>
      <c r="F45" s="648"/>
      <c r="G45" s="648"/>
      <c r="H45" s="648"/>
      <c r="I45" s="649"/>
    </row>
    <row r="46" spans="2:12" ht="20.25" customHeight="1">
      <c r="B46" s="647"/>
      <c r="C46" s="648"/>
      <c r="D46" s="648"/>
      <c r="E46" s="648"/>
      <c r="F46" s="648"/>
      <c r="G46" s="648"/>
      <c r="H46" s="648"/>
      <c r="I46" s="649"/>
    </row>
    <row r="47" spans="2:12" ht="20.25" customHeight="1">
      <c r="B47" s="650"/>
      <c r="C47" s="651"/>
      <c r="D47" s="651"/>
      <c r="E47" s="651"/>
      <c r="F47" s="651"/>
      <c r="G47" s="651"/>
      <c r="H47" s="651"/>
      <c r="I47" s="532"/>
    </row>
    <row r="48" spans="2:12" ht="37.5" customHeight="1"/>
    <row r="49" spans="2:9" ht="21.95" customHeight="1">
      <c r="B49" s="17" t="s">
        <v>261</v>
      </c>
    </row>
    <row r="50" spans="2:9" ht="21.95" customHeight="1">
      <c r="B50" s="635" t="s">
        <v>448</v>
      </c>
      <c r="C50" s="636"/>
      <c r="D50" s="636"/>
      <c r="E50" s="636"/>
      <c r="F50" s="636"/>
      <c r="G50" s="636"/>
      <c r="H50" s="636"/>
      <c r="I50" s="636"/>
    </row>
    <row r="51" spans="2:9" ht="30" customHeight="1">
      <c r="B51" s="156" t="s">
        <v>262</v>
      </c>
      <c r="C51" s="612" t="s">
        <v>263</v>
      </c>
      <c r="D51" s="614"/>
      <c r="E51" s="159" t="s">
        <v>264</v>
      </c>
      <c r="F51" s="151" t="s">
        <v>265</v>
      </c>
      <c r="G51" s="612" t="s">
        <v>266</v>
      </c>
      <c r="H51" s="613"/>
      <c r="I51" s="614"/>
    </row>
    <row r="52" spans="2:9" ht="36.75" customHeight="1">
      <c r="B52" s="224" t="s">
        <v>362</v>
      </c>
      <c r="C52" s="662" t="s">
        <v>361</v>
      </c>
      <c r="D52" s="663"/>
      <c r="E52" s="225" t="s">
        <v>363</v>
      </c>
      <c r="F52" s="226" t="s">
        <v>364</v>
      </c>
      <c r="G52" s="664" t="s">
        <v>365</v>
      </c>
      <c r="H52" s="665"/>
      <c r="I52" s="663"/>
    </row>
    <row r="53" spans="2:9" ht="36.75" customHeight="1">
      <c r="B53" s="190"/>
      <c r="C53" s="654"/>
      <c r="D53" s="655"/>
      <c r="E53" s="172"/>
      <c r="F53" s="188"/>
      <c r="G53" s="654"/>
      <c r="H53" s="661"/>
      <c r="I53" s="655"/>
    </row>
    <row r="54" spans="2:9" ht="36.75" customHeight="1">
      <c r="B54" s="190"/>
      <c r="C54" s="654"/>
      <c r="D54" s="655"/>
      <c r="E54" s="172"/>
      <c r="F54" s="188"/>
      <c r="G54" s="654"/>
      <c r="H54" s="661"/>
      <c r="I54" s="655"/>
    </row>
    <row r="55" spans="2:9" ht="36.75" customHeight="1">
      <c r="B55" s="190"/>
      <c r="C55" s="654"/>
      <c r="D55" s="655"/>
      <c r="E55" s="189"/>
      <c r="F55" s="188"/>
      <c r="G55" s="654"/>
      <c r="H55" s="661"/>
      <c r="I55" s="655"/>
    </row>
  </sheetData>
  <mergeCells count="80">
    <mergeCell ref="F24:I24"/>
    <mergeCell ref="B20:C20"/>
    <mergeCell ref="B23:C23"/>
    <mergeCell ref="D23:E23"/>
    <mergeCell ref="F23:I23"/>
    <mergeCell ref="B21:C21"/>
    <mergeCell ref="D21:E21"/>
    <mergeCell ref="F21:I21"/>
    <mergeCell ref="D20:E20"/>
    <mergeCell ref="F20:I20"/>
    <mergeCell ref="B24:C24"/>
    <mergeCell ref="B16:C16"/>
    <mergeCell ref="D16:E16"/>
    <mergeCell ref="B13:C13"/>
    <mergeCell ref="D24:E24"/>
    <mergeCell ref="B11:J11"/>
    <mergeCell ref="B14:C14"/>
    <mergeCell ref="D14:E14"/>
    <mergeCell ref="B15:C15"/>
    <mergeCell ref="D15:E15"/>
    <mergeCell ref="F13:I13"/>
    <mergeCell ref="D13:E13"/>
    <mergeCell ref="F14:I14"/>
    <mergeCell ref="F15:I15"/>
    <mergeCell ref="F16:I16"/>
    <mergeCell ref="B19:C19"/>
    <mergeCell ref="D19:E19"/>
    <mergeCell ref="A2:J2"/>
    <mergeCell ref="F5:J5"/>
    <mergeCell ref="F6:I6"/>
    <mergeCell ref="F7:I7"/>
    <mergeCell ref="F8:I8"/>
    <mergeCell ref="F19:I19"/>
    <mergeCell ref="C55:D55"/>
    <mergeCell ref="G55:I55"/>
    <mergeCell ref="C37:D37"/>
    <mergeCell ref="C38:D38"/>
    <mergeCell ref="C51:D51"/>
    <mergeCell ref="G51:I51"/>
    <mergeCell ref="C52:D52"/>
    <mergeCell ref="G52:I52"/>
    <mergeCell ref="G37:I37"/>
    <mergeCell ref="G38:I38"/>
    <mergeCell ref="E37:F37"/>
    <mergeCell ref="E38:F38"/>
    <mergeCell ref="C54:D54"/>
    <mergeCell ref="G54:I54"/>
    <mergeCell ref="G53:I53"/>
    <mergeCell ref="C53:D53"/>
    <mergeCell ref="B27:E27"/>
    <mergeCell ref="B28:E28"/>
    <mergeCell ref="B31:E31"/>
    <mergeCell ref="G35:I35"/>
    <mergeCell ref="G36:I36"/>
    <mergeCell ref="C35:D35"/>
    <mergeCell ref="C36:D36"/>
    <mergeCell ref="H28:I28"/>
    <mergeCell ref="H31:I31"/>
    <mergeCell ref="F28:G28"/>
    <mergeCell ref="H27:I27"/>
    <mergeCell ref="F27:G27"/>
    <mergeCell ref="B29:E29"/>
    <mergeCell ref="F29:G29"/>
    <mergeCell ref="H29:I29"/>
    <mergeCell ref="B12:I12"/>
    <mergeCell ref="B50:I50"/>
    <mergeCell ref="B30:E30"/>
    <mergeCell ref="F30:G30"/>
    <mergeCell ref="H30:I30"/>
    <mergeCell ref="B22:C22"/>
    <mergeCell ref="D22:E22"/>
    <mergeCell ref="F22:I22"/>
    <mergeCell ref="B43:I43"/>
    <mergeCell ref="B44:I44"/>
    <mergeCell ref="B45:I45"/>
    <mergeCell ref="B46:I46"/>
    <mergeCell ref="B47:I47"/>
    <mergeCell ref="E35:F35"/>
    <mergeCell ref="E36:F36"/>
    <mergeCell ref="F31:G31"/>
  </mergeCells>
  <phoneticPr fontId="2"/>
  <printOptions horizontalCentered="1"/>
  <pageMargins left="0.70866141732283472" right="0.31496062992125984" top="0.55118110236220474" bottom="0.55118110236220474" header="0.31496062992125984" footer="0.31496062992125984"/>
  <pageSetup paperSize="9" scale="92" fitToHeight="2" orientation="portrait" blackAndWhite="1" r:id="rId1"/>
  <rowBreaks count="1" manualBreakCount="1">
    <brk id="31" max="9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0F0CB-12F7-489B-B052-D0B55A0509B9}">
  <dimension ref="A1:M25"/>
  <sheetViews>
    <sheetView view="pageBreakPreview" zoomScaleNormal="100" zoomScaleSheetLayoutView="100" workbookViewId="0">
      <selection activeCell="J19" sqref="J19"/>
    </sheetView>
  </sheetViews>
  <sheetFormatPr defaultRowHeight="13.5"/>
  <cols>
    <col min="1" max="1" width="3.625" style="49" customWidth="1"/>
    <col min="2" max="9" width="8.75" style="49" customWidth="1"/>
    <col min="10" max="10" width="10.5" style="49" customWidth="1"/>
    <col min="11" max="11" width="3" style="49" customWidth="1"/>
    <col min="12" max="12" width="4" style="49" customWidth="1"/>
    <col min="13" max="16384" width="9" style="49"/>
  </cols>
  <sheetData>
    <row r="1" spans="1:13" ht="15" customHeight="1">
      <c r="A1" s="48" t="s">
        <v>160</v>
      </c>
    </row>
    <row r="2" spans="1:13" ht="15" customHeight="1">
      <c r="A2" s="50"/>
    </row>
    <row r="3" spans="1:13" ht="27" customHeight="1">
      <c r="A3" s="674" t="s">
        <v>161</v>
      </c>
      <c r="B3" s="675"/>
      <c r="C3" s="675"/>
      <c r="D3" s="675"/>
      <c r="E3" s="675"/>
      <c r="F3" s="675"/>
      <c r="G3" s="675"/>
      <c r="H3" s="675"/>
      <c r="I3" s="675"/>
      <c r="J3" s="675"/>
    </row>
    <row r="4" spans="1:13" ht="26.25" customHeight="1">
      <c r="A4" s="51"/>
      <c r="M4" s="52"/>
    </row>
    <row r="5" spans="1:13" ht="26.25" customHeight="1">
      <c r="A5" s="53"/>
      <c r="H5" s="676" t="s">
        <v>275</v>
      </c>
      <c r="I5" s="677"/>
      <c r="J5" s="677"/>
    </row>
    <row r="6" spans="1:13" ht="26.25" customHeight="1">
      <c r="A6" s="53"/>
      <c r="H6" s="54"/>
      <c r="I6" s="55"/>
      <c r="J6" s="55"/>
    </row>
    <row r="7" spans="1:13" ht="26.25" customHeight="1">
      <c r="A7" s="56"/>
    </row>
    <row r="8" spans="1:13" ht="26.25" customHeight="1">
      <c r="A8" s="50" t="s">
        <v>163</v>
      </c>
      <c r="B8" s="50"/>
      <c r="C8" s="50"/>
      <c r="D8" s="50"/>
      <c r="E8" s="50"/>
      <c r="F8" s="50"/>
      <c r="G8" s="50"/>
      <c r="H8" s="50"/>
      <c r="I8" s="50"/>
      <c r="J8" s="50"/>
      <c r="K8" s="50"/>
      <c r="M8" s="57"/>
    </row>
    <row r="9" spans="1:13" ht="26.25" customHeight="1">
      <c r="A9" s="50" t="s">
        <v>162</v>
      </c>
      <c r="B9" s="50"/>
      <c r="C9" s="50"/>
      <c r="D9" s="50"/>
      <c r="E9" s="50"/>
      <c r="F9" s="50"/>
      <c r="G9" s="50"/>
      <c r="H9" s="50"/>
      <c r="I9" s="50"/>
      <c r="J9" s="50"/>
      <c r="K9" s="50"/>
      <c r="M9" s="57"/>
    </row>
    <row r="10" spans="1:13" ht="26.25" customHeight="1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M10" s="57"/>
    </row>
    <row r="11" spans="1:13" ht="26.25" customHeight="1">
      <c r="A11" s="129"/>
      <c r="B11" s="50"/>
      <c r="C11" s="50"/>
      <c r="D11" s="50"/>
      <c r="E11" s="50"/>
      <c r="F11" s="130" t="s">
        <v>84</v>
      </c>
      <c r="G11" s="678">
        <f>'１号'!G14</f>
        <v>0</v>
      </c>
      <c r="H11" s="666"/>
      <c r="I11" s="666"/>
      <c r="J11" s="666"/>
      <c r="K11" s="50"/>
    </row>
    <row r="12" spans="1:13" ht="26.25" customHeight="1">
      <c r="A12" s="131"/>
      <c r="B12" s="50"/>
      <c r="C12" s="50"/>
      <c r="D12" s="50"/>
      <c r="E12" s="50"/>
      <c r="F12" s="130" t="s">
        <v>164</v>
      </c>
      <c r="G12" s="678">
        <f>'１号'!G16</f>
        <v>0</v>
      </c>
      <c r="H12" s="666"/>
      <c r="I12" s="666"/>
      <c r="J12" s="222"/>
      <c r="K12" s="50"/>
      <c r="M12" s="52"/>
    </row>
    <row r="13" spans="1:13" ht="26.25" customHeight="1">
      <c r="A13" s="131"/>
      <c r="B13" s="50"/>
      <c r="C13" s="50"/>
      <c r="D13" s="50"/>
      <c r="E13" s="50"/>
      <c r="F13" s="130" t="s">
        <v>165</v>
      </c>
      <c r="G13" s="678">
        <f>事業計画書!D22</f>
        <v>0</v>
      </c>
      <c r="H13" s="666"/>
      <c r="I13" s="666"/>
      <c r="J13" s="666"/>
      <c r="K13" s="50"/>
      <c r="M13" s="52"/>
    </row>
    <row r="14" spans="1:13" ht="26.25" customHeight="1">
      <c r="A14" s="131"/>
      <c r="B14" s="50"/>
      <c r="C14" s="50"/>
      <c r="D14" s="50"/>
      <c r="E14" s="50"/>
      <c r="F14" s="130"/>
      <c r="G14" s="130"/>
      <c r="H14" s="50"/>
      <c r="I14" s="50"/>
      <c r="J14" s="50"/>
      <c r="K14" s="50"/>
      <c r="M14" s="52"/>
    </row>
    <row r="15" spans="1:13" ht="26.25" customHeight="1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</row>
    <row r="16" spans="1:13" ht="26.25" customHeight="1">
      <c r="A16" s="50"/>
      <c r="B16" s="50" t="s">
        <v>171</v>
      </c>
      <c r="C16" s="50"/>
      <c r="D16" s="50"/>
      <c r="E16" s="50"/>
      <c r="F16" s="50"/>
      <c r="G16" s="50"/>
      <c r="H16" s="50"/>
      <c r="I16" s="50"/>
      <c r="J16" s="50"/>
      <c r="K16" s="50"/>
    </row>
    <row r="17" spans="1:13" ht="26.25" customHeight="1">
      <c r="A17" s="50" t="s">
        <v>276</v>
      </c>
      <c r="B17" s="109"/>
      <c r="C17" s="109"/>
      <c r="D17" s="50"/>
      <c r="E17" s="50"/>
      <c r="F17" s="50"/>
      <c r="G17" s="50"/>
      <c r="H17" s="50"/>
      <c r="I17" s="50"/>
      <c r="J17" s="50"/>
      <c r="K17" s="50"/>
    </row>
    <row r="18" spans="1:13" ht="14.25" customHeight="1">
      <c r="A18" s="50"/>
      <c r="B18" s="109"/>
      <c r="C18" s="109"/>
      <c r="D18" s="50"/>
      <c r="E18" s="50"/>
      <c r="F18" s="50"/>
      <c r="G18" s="50"/>
      <c r="H18" s="50"/>
      <c r="I18" s="50"/>
      <c r="J18" s="50"/>
      <c r="K18" s="50"/>
    </row>
    <row r="19" spans="1:13" ht="14.25" customHeight="1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</row>
    <row r="20" spans="1:13" ht="26.25" customHeight="1">
      <c r="A20" s="669" t="s">
        <v>17</v>
      </c>
      <c r="B20" s="670"/>
      <c r="C20" s="670"/>
      <c r="D20" s="670"/>
      <c r="E20" s="670"/>
      <c r="F20" s="670"/>
      <c r="G20" s="670"/>
      <c r="H20" s="670"/>
      <c r="I20" s="670"/>
      <c r="J20" s="670"/>
      <c r="K20" s="670"/>
    </row>
    <row r="21" spans="1:13" ht="14.25" customHeight="1">
      <c r="A21" s="132"/>
      <c r="B21" s="50"/>
      <c r="C21" s="50"/>
      <c r="D21" s="50"/>
      <c r="E21" s="50"/>
      <c r="F21" s="50"/>
      <c r="G21" s="50"/>
      <c r="H21" s="50"/>
      <c r="I21" s="50"/>
      <c r="J21" s="50"/>
      <c r="K21" s="50"/>
    </row>
    <row r="22" spans="1:13" ht="14.25" customHeight="1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3" ht="26.25" customHeight="1">
      <c r="A23" s="50"/>
      <c r="B23" s="50" t="s">
        <v>166</v>
      </c>
      <c r="C23" s="50"/>
      <c r="D23" s="50"/>
      <c r="E23" s="133"/>
      <c r="F23" s="133"/>
      <c r="G23" s="133"/>
      <c r="H23" s="134"/>
      <c r="I23" s="50"/>
      <c r="J23" s="50"/>
      <c r="K23" s="50"/>
      <c r="M23" s="49" t="s">
        <v>167</v>
      </c>
    </row>
    <row r="24" spans="1:13" ht="26.25" customHeight="1">
      <c r="A24" s="50"/>
      <c r="B24" s="50"/>
      <c r="C24" s="671"/>
      <c r="D24" s="619"/>
      <c r="E24" s="619"/>
      <c r="F24" s="619"/>
      <c r="G24" s="135"/>
      <c r="H24" s="134"/>
      <c r="I24" s="50"/>
      <c r="J24" s="50"/>
      <c r="K24" s="50"/>
      <c r="M24" s="49" t="s">
        <v>168</v>
      </c>
    </row>
    <row r="25" spans="1:13" ht="26.25" customHeight="1">
      <c r="A25" s="50"/>
      <c r="B25" s="50"/>
      <c r="C25" s="50" t="s">
        <v>169</v>
      </c>
      <c r="D25" s="672"/>
      <c r="E25" s="673"/>
      <c r="F25" s="673"/>
      <c r="G25" s="673"/>
      <c r="H25" s="673"/>
      <c r="I25" s="673"/>
      <c r="J25" s="50" t="s">
        <v>170</v>
      </c>
      <c r="K25" s="50"/>
    </row>
  </sheetData>
  <sheetProtection sheet="1" objects="1" scenarios="1"/>
  <mergeCells count="8">
    <mergeCell ref="A20:K20"/>
    <mergeCell ref="C24:F24"/>
    <mergeCell ref="D25:I25"/>
    <mergeCell ref="A3:J3"/>
    <mergeCell ref="H5:J5"/>
    <mergeCell ref="G11:J11"/>
    <mergeCell ref="G12:I12"/>
    <mergeCell ref="G13:J13"/>
  </mergeCells>
  <phoneticPr fontId="2"/>
  <dataValidations count="1">
    <dataValidation type="list" allowBlank="1" showInputMessage="1" showErrorMessage="1" sqref="C24:F24" xr:uid="{E3B41E40-AFD6-4EB4-92B9-C5AECF55BF1D}">
      <formula1>$M$22:$M$24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ignoredErrors>
    <ignoredError sqref="J12 H14:J14" unlockedFormula="1"/>
    <ignoredError xmlns:x16r3="http://schemas.microsoft.com/office/spreadsheetml/2018/08/main" sqref="G13" x16r3:misleadingFormat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4345" r:id="rId4">
          <objectPr defaultSize="0" autoPict="0" r:id="rId5">
            <anchor moveWithCells="1">
              <from>
                <xdr:col>0</xdr:col>
                <xdr:colOff>123825</xdr:colOff>
                <xdr:row>26</xdr:row>
                <xdr:rowOff>9525</xdr:rowOff>
              </from>
              <to>
                <xdr:col>13</xdr:col>
                <xdr:colOff>38100</xdr:colOff>
                <xdr:row>30</xdr:row>
                <xdr:rowOff>57150</xdr:rowOff>
              </to>
            </anchor>
          </objectPr>
        </oleObject>
      </mc:Choice>
      <mc:Fallback>
        <oleObject progId="Word.Document.12" shapeId="1434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E3B9D-AC49-4CC5-AB6D-6EB64DB5691F}">
  <dimension ref="A1:J51"/>
  <sheetViews>
    <sheetView view="pageBreakPreview" topLeftCell="A9" zoomScaleNormal="100" zoomScaleSheetLayoutView="100" workbookViewId="0">
      <selection activeCell="K7" sqref="K7"/>
    </sheetView>
  </sheetViews>
  <sheetFormatPr defaultRowHeight="13.5"/>
  <cols>
    <col min="2" max="2" width="6.875" customWidth="1"/>
    <col min="3" max="3" width="26.25" customWidth="1"/>
    <col min="4" max="4" width="23.75" customWidth="1"/>
    <col min="7" max="7" width="7.625" customWidth="1"/>
    <col min="8" max="8" width="7.5" bestFit="1" customWidth="1"/>
  </cols>
  <sheetData>
    <row r="1" spans="1:10" ht="21" customHeight="1">
      <c r="A1" s="684" t="s">
        <v>172</v>
      </c>
      <c r="B1" s="684"/>
      <c r="C1" s="684"/>
      <c r="D1" s="684"/>
      <c r="E1" s="684"/>
      <c r="F1" s="684"/>
      <c r="G1" s="684"/>
      <c r="H1" s="684"/>
    </row>
    <row r="2" spans="1:10" ht="21" customHeight="1">
      <c r="A2" s="684" t="s">
        <v>401</v>
      </c>
      <c r="B2" s="684"/>
      <c r="C2" s="684"/>
      <c r="D2" s="684"/>
      <c r="E2" s="684"/>
      <c r="F2" s="684"/>
      <c r="G2" s="684"/>
      <c r="H2" s="684"/>
    </row>
    <row r="3" spans="1:10" ht="21" customHeight="1">
      <c r="A3" s="147"/>
      <c r="B3" s="147"/>
      <c r="C3" s="147"/>
      <c r="D3" s="147"/>
      <c r="E3" s="147"/>
      <c r="F3" s="147"/>
      <c r="G3" s="147"/>
      <c r="H3" s="147"/>
    </row>
    <row r="4" spans="1:10" ht="21" customHeight="1">
      <c r="A4" s="147"/>
      <c r="B4" s="147"/>
      <c r="C4" s="147"/>
      <c r="D4" s="147"/>
      <c r="E4" s="147"/>
      <c r="F4" s="147"/>
      <c r="G4" s="147"/>
      <c r="H4" s="147"/>
    </row>
    <row r="5" spans="1:10" ht="21" customHeight="1"/>
    <row r="6" spans="1:10" ht="21" customHeight="1">
      <c r="A6" s="686" t="s">
        <v>200</v>
      </c>
      <c r="B6" s="273"/>
      <c r="C6" s="579">
        <f>'１号'!G14</f>
        <v>0</v>
      </c>
      <c r="D6" s="579"/>
      <c r="E6" s="579"/>
      <c r="F6" s="579"/>
      <c r="G6" s="579"/>
    </row>
    <row r="7" spans="1:10" ht="12.75" customHeight="1">
      <c r="A7" s="146"/>
      <c r="C7" s="149"/>
      <c r="D7" s="149"/>
      <c r="E7" s="149"/>
      <c r="F7" s="149"/>
      <c r="G7" s="149"/>
    </row>
    <row r="8" spans="1:10" ht="21" customHeight="1">
      <c r="A8" s="148" t="s">
        <v>177</v>
      </c>
      <c r="B8" s="136"/>
    </row>
    <row r="9" spans="1:10" ht="21" customHeight="1">
      <c r="A9" s="148" t="s">
        <v>178</v>
      </c>
      <c r="B9" s="136"/>
    </row>
    <row r="10" spans="1:10" ht="21" customHeight="1">
      <c r="A10" s="148" t="s">
        <v>201</v>
      </c>
    </row>
    <row r="11" spans="1:10" ht="21" customHeight="1">
      <c r="A11" s="148"/>
    </row>
    <row r="12" spans="1:10" ht="21" customHeight="1"/>
    <row r="13" spans="1:10" s="17" customFormat="1" ht="35.25" customHeight="1">
      <c r="A13" s="580" t="s">
        <v>182</v>
      </c>
      <c r="B13" s="554" t="s">
        <v>184</v>
      </c>
      <c r="C13" s="685"/>
      <c r="D13" s="555"/>
      <c r="E13" s="582" t="s">
        <v>183</v>
      </c>
      <c r="F13" s="584"/>
      <c r="G13" s="554" t="s">
        <v>179</v>
      </c>
      <c r="H13" s="555"/>
    </row>
    <row r="14" spans="1:10" s="17" customFormat="1" ht="48" customHeight="1">
      <c r="A14" s="581"/>
      <c r="B14" s="554" t="s">
        <v>185</v>
      </c>
      <c r="C14" s="555"/>
      <c r="D14" s="145" t="s">
        <v>186</v>
      </c>
      <c r="E14" s="585"/>
      <c r="F14" s="586"/>
      <c r="G14" s="137" t="s">
        <v>180</v>
      </c>
      <c r="H14" s="138" t="s">
        <v>181</v>
      </c>
    </row>
    <row r="15" spans="1:10" s="17" customFormat="1" ht="50.1" customHeight="1">
      <c r="A15" s="563" t="s">
        <v>187</v>
      </c>
      <c r="B15" s="137">
        <v>1</v>
      </c>
      <c r="C15" s="139" t="s">
        <v>188</v>
      </c>
      <c r="D15" s="140"/>
      <c r="E15" s="141"/>
      <c r="F15" s="142"/>
      <c r="G15" s="170"/>
      <c r="H15" s="171"/>
      <c r="J15" s="143" t="s">
        <v>192</v>
      </c>
    </row>
    <row r="16" spans="1:10" s="17" customFormat="1" ht="50.1" customHeight="1">
      <c r="A16" s="564"/>
      <c r="B16" s="137">
        <v>2</v>
      </c>
      <c r="C16" s="139" t="s">
        <v>189</v>
      </c>
      <c r="D16" s="139" t="s">
        <v>190</v>
      </c>
      <c r="E16" s="141"/>
      <c r="F16" s="142"/>
      <c r="G16" s="170"/>
      <c r="H16" s="171"/>
    </row>
    <row r="17" spans="1:8" s="17" customFormat="1" ht="50.1" customHeight="1">
      <c r="A17" s="564"/>
      <c r="B17" s="137">
        <v>3</v>
      </c>
      <c r="C17" s="144" t="s">
        <v>351</v>
      </c>
      <c r="D17" s="128" t="s">
        <v>350</v>
      </c>
      <c r="E17" s="553" t="s">
        <v>349</v>
      </c>
      <c r="F17" s="568"/>
      <c r="G17" s="170"/>
      <c r="H17" s="171"/>
    </row>
    <row r="18" spans="1:8" s="17" customFormat="1" ht="50.1" customHeight="1">
      <c r="A18" s="564"/>
      <c r="B18" s="137">
        <v>4</v>
      </c>
      <c r="C18" s="553" t="s">
        <v>193</v>
      </c>
      <c r="D18" s="551"/>
      <c r="E18" s="679" t="s">
        <v>352</v>
      </c>
      <c r="F18" s="680"/>
      <c r="G18" s="170"/>
      <c r="H18" s="171"/>
    </row>
    <row r="19" spans="1:8" s="17" customFormat="1" ht="50.1" customHeight="1">
      <c r="A19" s="564"/>
      <c r="B19" s="137">
        <v>5</v>
      </c>
      <c r="C19" s="553" t="s">
        <v>194</v>
      </c>
      <c r="D19" s="551"/>
      <c r="E19" s="681"/>
      <c r="F19" s="682"/>
      <c r="G19" s="170"/>
      <c r="H19" s="171"/>
    </row>
    <row r="20" spans="1:8" s="17" customFormat="1" ht="50.1" customHeight="1">
      <c r="A20" s="564"/>
      <c r="B20" s="137">
        <v>6</v>
      </c>
      <c r="C20" s="553" t="s">
        <v>195</v>
      </c>
      <c r="D20" s="551"/>
      <c r="E20" s="521"/>
      <c r="F20" s="683"/>
      <c r="G20" s="170"/>
      <c r="H20" s="171"/>
    </row>
    <row r="21" spans="1:8" s="17" customFormat="1" ht="50.1" customHeight="1">
      <c r="A21" s="564"/>
      <c r="B21" s="137">
        <v>7</v>
      </c>
      <c r="C21" s="553" t="s">
        <v>196</v>
      </c>
      <c r="D21" s="551"/>
      <c r="E21" s="521"/>
      <c r="F21" s="683"/>
      <c r="G21" s="170"/>
      <c r="H21" s="171"/>
    </row>
    <row r="22" spans="1:8" s="17" customFormat="1" ht="67.5" customHeight="1">
      <c r="A22" s="564"/>
      <c r="B22" s="137">
        <v>8</v>
      </c>
      <c r="C22" s="144" t="s">
        <v>202</v>
      </c>
      <c r="D22" s="140"/>
      <c r="E22" s="522"/>
      <c r="F22" s="603"/>
      <c r="G22" s="170"/>
      <c r="H22" s="171"/>
    </row>
    <row r="23" spans="1:8" s="17" customFormat="1" ht="50.1" customHeight="1">
      <c r="A23" s="564"/>
      <c r="B23" s="137">
        <v>9</v>
      </c>
      <c r="C23" s="553" t="s">
        <v>197</v>
      </c>
      <c r="D23" s="551"/>
      <c r="E23" s="141"/>
      <c r="F23" s="142"/>
      <c r="G23" s="170"/>
      <c r="H23" s="171"/>
    </row>
    <row r="24" spans="1:8" s="17" customFormat="1" ht="50.1" customHeight="1">
      <c r="A24" s="564"/>
      <c r="B24" s="137">
        <v>10</v>
      </c>
      <c r="C24" s="550" t="s">
        <v>198</v>
      </c>
      <c r="D24" s="551"/>
      <c r="E24" s="141"/>
      <c r="F24" s="142"/>
      <c r="G24" s="170"/>
      <c r="H24" s="171"/>
    </row>
    <row r="25" spans="1:8" s="17" customFormat="1" ht="50.1" customHeight="1">
      <c r="A25" s="565"/>
      <c r="B25" s="137">
        <v>11</v>
      </c>
      <c r="C25" s="553" t="s">
        <v>199</v>
      </c>
      <c r="D25" s="551"/>
      <c r="E25" s="554" t="s">
        <v>191</v>
      </c>
      <c r="F25" s="555"/>
      <c r="G25" s="170"/>
      <c r="H25" s="171"/>
    </row>
    <row r="26" spans="1:8" ht="24.95" customHeight="1"/>
    <row r="27" spans="1:8" ht="21" customHeight="1"/>
    <row r="28" spans="1:8" ht="21" customHeight="1"/>
    <row r="29" spans="1:8" ht="21" customHeight="1"/>
    <row r="30" spans="1:8" ht="21" customHeight="1"/>
    <row r="31" spans="1:8" ht="21" customHeight="1"/>
    <row r="32" spans="1:8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</sheetData>
  <sheetProtection sheet="1" objects="1" scenarios="1"/>
  <mergeCells count="20">
    <mergeCell ref="C23:D23"/>
    <mergeCell ref="C24:D24"/>
    <mergeCell ref="C25:D25"/>
    <mergeCell ref="E25:F25"/>
    <mergeCell ref="E17:F17"/>
    <mergeCell ref="E18:F22"/>
    <mergeCell ref="A1:H1"/>
    <mergeCell ref="A2:H2"/>
    <mergeCell ref="C6:G6"/>
    <mergeCell ref="G13:H13"/>
    <mergeCell ref="A13:A14"/>
    <mergeCell ref="E13:F14"/>
    <mergeCell ref="B13:D13"/>
    <mergeCell ref="B14:C14"/>
    <mergeCell ref="A6:B6"/>
    <mergeCell ref="A15:A25"/>
    <mergeCell ref="C18:D18"/>
    <mergeCell ref="C19:D19"/>
    <mergeCell ref="C20:D20"/>
    <mergeCell ref="C21:D21"/>
  </mergeCells>
  <phoneticPr fontId="2"/>
  <dataValidations count="1">
    <dataValidation type="list" allowBlank="1" showInputMessage="1" showErrorMessage="1" sqref="G15:H25" xr:uid="{2B61D1CF-B4A1-4E68-8A92-5C2E8E1BB4BC}">
      <formula1>$J$14:$J$15</formula1>
    </dataValidation>
  </dataValidation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91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１号</vt:lpstr>
      <vt:lpstr>事業計画書</vt:lpstr>
      <vt:lpstr>収支予算書</vt:lpstr>
      <vt:lpstr>見本・収支予算書</vt:lpstr>
      <vt:lpstr>添付書類一覧</vt:lpstr>
      <vt:lpstr>監査状況</vt:lpstr>
      <vt:lpstr>申請補助資料</vt:lpstr>
      <vt:lpstr>複数申請の申立書</vt:lpstr>
      <vt:lpstr>1</vt:lpstr>
      <vt:lpstr>削除禁止</vt:lpstr>
      <vt:lpstr>'1'!Print_Area</vt:lpstr>
      <vt:lpstr>'１号'!Print_Area</vt:lpstr>
      <vt:lpstr>監査状況!Print_Area</vt:lpstr>
      <vt:lpstr>見本・収支予算書!Print_Area</vt:lpstr>
      <vt:lpstr>事業計画書!Print_Area</vt:lpstr>
      <vt:lpstr>収支予算書!Print_Area</vt:lpstr>
      <vt:lpstr>申請補助資料!Print_Area</vt:lpstr>
      <vt:lpstr>添付書類一覧!Print_Area</vt:lpstr>
      <vt:lpstr>複数申請の申立書!Print_Area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谷田 祐子</cp:lastModifiedBy>
  <cp:lastPrinted>2025-03-24T04:45:42Z</cp:lastPrinted>
  <dcterms:created xsi:type="dcterms:W3CDTF">2014-02-17T04:52:57Z</dcterms:created>
  <dcterms:modified xsi:type="dcterms:W3CDTF">2025-04-04T05:34:54Z</dcterms:modified>
</cp:coreProperties>
</file>