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hwsvf01\公開情報\07_プラザ\02 総務調整部\03 V基金助成\05 各助成制度・事務費\R7　各助成事業\01_R7_交付申請書\交付申請書　様式\"/>
    </mc:Choice>
  </mc:AlternateContent>
  <xr:revisionPtr revIDLastSave="0" documentId="13_ncr:1_{9341F68E-5F71-4C7C-B325-8E66FB21FEE2}" xr6:coauthVersionLast="47" xr6:coauthVersionMax="47" xr10:uidLastSave="{00000000-0000-0000-0000-000000000000}"/>
  <bookViews>
    <workbookView xWindow="-120" yWindow="-120" windowWidth="29040" windowHeight="15720" xr2:uid="{00000000-000D-0000-FFFF-FFFF00000000}"/>
  </bookViews>
  <sheets>
    <sheet name="１号" sheetId="2" r:id="rId1"/>
    <sheet name="事業計画書" sheetId="3" r:id="rId2"/>
    <sheet name="収支予算書" sheetId="1" r:id="rId3"/>
    <sheet name="見本・収支予算書" sheetId="9" r:id="rId4"/>
    <sheet name="添付書類一覧" sheetId="13" r:id="rId5"/>
    <sheet name="監査状況" sheetId="11" r:id="rId6"/>
    <sheet name="申請補助資料" sheetId="12" r:id="rId7"/>
    <sheet name="複数申請の申立書" sheetId="8" r:id="rId8"/>
    <sheet name="1" sheetId="10" state="hidden" r:id="rId9"/>
    <sheet name="削除禁止" sheetId="5" state="hidden" r:id="rId10"/>
  </sheets>
  <definedNames>
    <definedName name="_Hlk91601631" localSheetId="1">事業計画書!$A$80</definedName>
    <definedName name="_xlnm.Print_Area" localSheetId="8">'1'!$A$1:$H$25</definedName>
    <definedName name="_xlnm.Print_Area" localSheetId="0">'１号'!$A$1:$J$37</definedName>
    <definedName name="_xlnm.Print_Area" localSheetId="5">監査状況!$A$1:$J$36</definedName>
    <definedName name="_xlnm.Print_Area" localSheetId="3">見本・収支予算書!$A$1:$H$56</definedName>
    <definedName name="_xlnm.Print_Area" localSheetId="1">事業計画書!$A$1:$J$166</definedName>
    <definedName name="_xlnm.Print_Area" localSheetId="2">収支予算書!$A$1:$H$51</definedName>
    <definedName name="_xlnm.Print_Area" localSheetId="6">申請補助資料!$A$1:$J$55</definedName>
    <definedName name="_xlnm.Print_Area" localSheetId="4">添付書類一覧!$A$1:$H$28</definedName>
    <definedName name="_xlnm.Print_Area" localSheetId="7">複数申請の申立書!$A$1:$K$25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1" l="1"/>
  <c r="F5" i="12"/>
  <c r="I44" i="1"/>
  <c r="D8" i="1"/>
  <c r="J38" i="2"/>
  <c r="C5" i="13"/>
  <c r="AA3" i="5"/>
  <c r="Z3" i="5"/>
  <c r="Y3" i="5"/>
  <c r="X3" i="5"/>
  <c r="W3" i="5"/>
  <c r="Q3" i="5"/>
  <c r="H3" i="5"/>
  <c r="G3" i="5"/>
  <c r="BS3" i="5"/>
  <c r="BR3" i="5"/>
  <c r="BQ3" i="5"/>
  <c r="BP3" i="5"/>
  <c r="BO3" i="5"/>
  <c r="BN3" i="5"/>
  <c r="BM3" i="5"/>
  <c r="BL3" i="5"/>
  <c r="BK3" i="5"/>
  <c r="BJ3" i="5"/>
  <c r="BI3" i="5"/>
  <c r="BH3" i="5"/>
  <c r="BG3" i="5"/>
  <c r="BF3" i="5"/>
  <c r="BE3" i="5"/>
  <c r="BD3" i="5"/>
  <c r="BC3" i="5"/>
  <c r="BB3" i="5"/>
  <c r="BA3" i="5"/>
  <c r="AZ3" i="5"/>
  <c r="AY3" i="5"/>
  <c r="AX3" i="5"/>
  <c r="AW3" i="5"/>
  <c r="AV3" i="5"/>
  <c r="AU3" i="5"/>
  <c r="AT3" i="5"/>
  <c r="AS3" i="5"/>
  <c r="AR3" i="5"/>
  <c r="AQ3" i="5"/>
  <c r="AP3" i="5"/>
  <c r="AO3" i="5"/>
  <c r="AN3" i="5"/>
  <c r="AM3" i="5"/>
  <c r="AL3" i="5"/>
  <c r="AK3" i="5"/>
  <c r="AJ3" i="5"/>
  <c r="AI3" i="5"/>
  <c r="AH3" i="5"/>
  <c r="AG3" i="5"/>
  <c r="AF3" i="5"/>
  <c r="AE3" i="5"/>
  <c r="AD3" i="5"/>
  <c r="AC3" i="5"/>
  <c r="AB3" i="5"/>
  <c r="R3" i="5"/>
  <c r="V3" i="5"/>
  <c r="U3" i="5"/>
  <c r="T3" i="5"/>
  <c r="S3" i="5"/>
  <c r="M3" i="5"/>
  <c r="N3" i="5"/>
  <c r="L3" i="5"/>
  <c r="K3" i="5"/>
  <c r="J3" i="5"/>
  <c r="I3" i="5"/>
  <c r="F31" i="1"/>
  <c r="F24" i="3"/>
  <c r="F8" i="1" s="1"/>
  <c r="O3" i="5" s="1"/>
  <c r="F25" i="3"/>
  <c r="G43" i="9" l="1"/>
  <c r="F43" i="9"/>
  <c r="F45" i="9" s="1"/>
  <c r="G31" i="9"/>
  <c r="F31" i="9"/>
  <c r="F14" i="9"/>
  <c r="F2" i="9"/>
  <c r="G43" i="1"/>
  <c r="F43" i="1"/>
  <c r="G31" i="1"/>
  <c r="D3" i="5"/>
  <c r="C3" i="5"/>
  <c r="F7" i="3"/>
  <c r="D7" i="3"/>
  <c r="H9" i="3"/>
  <c r="E8" i="3"/>
  <c r="D5" i="3"/>
  <c r="C6" i="10"/>
  <c r="G13" i="8"/>
  <c r="G12" i="8"/>
  <c r="G11" i="8"/>
  <c r="H162" i="3"/>
  <c r="BX3" i="5" s="1"/>
  <c r="H160" i="3"/>
  <c r="BW3" i="5" s="1"/>
  <c r="H158" i="3"/>
  <c r="BV3" i="5" s="1"/>
  <c r="H156" i="3"/>
  <c r="BU3" i="5" s="1"/>
  <c r="H154" i="3"/>
  <c r="BT3" i="5" s="1"/>
  <c r="F45" i="1" l="1"/>
  <c r="G45" i="1"/>
  <c r="I44" i="9"/>
  <c r="F14" i="1"/>
  <c r="P3" i="5" s="1"/>
  <c r="G45" i="9"/>
  <c r="I46" i="9" s="1"/>
  <c r="I45" i="9"/>
  <c r="I46" i="1" l="1"/>
  <c r="I45" i="1"/>
  <c r="B3" i="5"/>
  <c r="F3" i="5"/>
  <c r="E3" i="5"/>
  <c r="A3" i="5"/>
  <c r="F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I6" authorId="0" shapeId="0" xr:uid="{78F98BCA-A759-4108-AF03-A11B48A75C4B}">
      <text>
        <r>
          <rPr>
            <b/>
            <sz val="12"/>
            <color indexed="81"/>
            <rFont val="MS P ゴシック"/>
            <family val="3"/>
            <charset val="128"/>
          </rPr>
          <t>法人で文書番号を取っている場合は
その番号を入力
無い場合は入力不要</t>
        </r>
      </text>
    </comment>
    <comment ref="G15" authorId="0" shapeId="0" xr:uid="{33DE1960-A9A7-499C-BAD3-71C750F94743}">
      <text>
        <r>
          <rPr>
            <b/>
            <sz val="12"/>
            <color indexed="81"/>
            <rFont val="MS P ゴシック"/>
            <family val="3"/>
            <charset val="128"/>
          </rPr>
          <t xml:space="preserve">押印不要 
</t>
        </r>
        <r>
          <rPr>
            <sz val="9"/>
            <color indexed="81"/>
            <rFont val="MS P ゴシック"/>
            <family val="3"/>
            <charset val="128"/>
          </rPr>
          <t xml:space="preserve">
</t>
        </r>
      </text>
    </comment>
    <comment ref="E23" authorId="0" shapeId="0" xr:uid="{D3DDAA7D-6B49-4125-91E7-4AA37EBAEC41}">
      <text>
        <r>
          <rPr>
            <b/>
            <sz val="12"/>
            <color indexed="81"/>
            <rFont val="MS P ゴシック"/>
            <family val="3"/>
            <charset val="128"/>
          </rPr>
          <t>申請金額を入力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J1" authorId="0" shapeId="0" xr:uid="{16776438-1DBD-4F27-95E4-6856031CB83C}">
      <text>
        <r>
          <rPr>
            <b/>
            <sz val="12"/>
            <color indexed="81"/>
            <rFont val="MS P ゴシック"/>
            <family val="3"/>
            <charset val="128"/>
          </rPr>
          <t xml:space="preserve">
すべて10.5ポイント以上で作成</t>
        </r>
        <r>
          <rPr>
            <sz val="9"/>
            <color indexed="81"/>
            <rFont val="MS P ゴシック"/>
            <family val="3"/>
            <charset val="128"/>
          </rPr>
          <t xml:space="preserve">
</t>
        </r>
      </text>
    </comment>
    <comment ref="D22" authorId="0" shapeId="0" xr:uid="{4DC292E9-BA65-4117-B0EA-FD9AD3813882}">
      <text>
        <r>
          <rPr>
            <b/>
            <sz val="12"/>
            <color indexed="81"/>
            <rFont val="MS P ゴシック"/>
            <family val="3"/>
            <charset val="128"/>
          </rPr>
          <t xml:space="preserve">事業名は申請後の変更不可 </t>
        </r>
        <r>
          <rPr>
            <sz val="9"/>
            <color indexed="81"/>
            <rFont val="MS P ゴシック"/>
            <family val="3"/>
            <charset val="128"/>
          </rPr>
          <t xml:space="preserve">
</t>
        </r>
      </text>
    </comment>
    <comment ref="D26" authorId="0" shapeId="0" xr:uid="{04A8F5A0-CD1A-4BA7-9400-417E29F185C5}">
      <text>
        <r>
          <rPr>
            <b/>
            <sz val="12"/>
            <color indexed="81"/>
            <rFont val="MS P ゴシック"/>
            <family val="3"/>
            <charset val="128"/>
          </rPr>
          <t xml:space="preserve">○○市 ○○町 ○○地域 など 事業を実施する地域を入力 
</t>
        </r>
        <r>
          <rPr>
            <sz val="9"/>
            <color indexed="81"/>
            <rFont val="MS P ゴシック"/>
            <family val="3"/>
            <charset val="128"/>
          </rPr>
          <t xml:space="preserve">
</t>
        </r>
      </text>
    </comment>
    <comment ref="D28" authorId="0" shapeId="0" xr:uid="{8CBD44C5-5244-4667-8D5D-6F824E8959A8}">
      <text>
        <r>
          <rPr>
            <b/>
            <sz val="12"/>
            <color indexed="81"/>
            <rFont val="MS P ゴシック"/>
            <family val="3"/>
            <charset val="128"/>
          </rPr>
          <t>継続事業の場合は、申請年度が基金助成を受けてからから何年目になるかを選択</t>
        </r>
        <r>
          <rPr>
            <b/>
            <sz val="9"/>
            <color indexed="81"/>
            <rFont val="MS P ゴシック"/>
            <family val="3"/>
            <charset val="128"/>
          </rPr>
          <t xml:space="preserve">
</t>
        </r>
        <r>
          <rPr>
            <sz val="9"/>
            <color indexed="81"/>
            <rFont val="MS P ゴシック"/>
            <family val="3"/>
            <charset val="128"/>
          </rPr>
          <t xml:space="preserve">
</t>
        </r>
      </text>
    </comment>
    <comment ref="C33" authorId="0" shapeId="0" xr:uid="{7D673E61-CD2B-495F-BBE0-DAF24938189D}">
      <text>
        <r>
          <rPr>
            <b/>
            <sz val="12"/>
            <color indexed="81"/>
            <rFont val="MS P ゴシック"/>
            <family val="3"/>
            <charset val="128"/>
          </rPr>
          <t>1～19の分類から申請事業がどれに該当するか1つ選択</t>
        </r>
      </text>
    </comment>
    <comment ref="B41" authorId="0" shapeId="0" xr:uid="{C3BB4421-E708-41BC-9AE4-11FA863689A4}">
      <text>
        <r>
          <rPr>
            <b/>
            <sz val="12"/>
            <color indexed="81"/>
            <rFont val="MS P ゴシック"/>
            <family val="3"/>
            <charset val="128"/>
          </rPr>
          <t xml:space="preserve">・背景、現状の説明とその問題点、問題解決への課題を設定し、事業を実施がこれらの課題をどのように解決できるのかについて入力
・事業の実施の効果と目的を明確に入力
・現状や地域の特性を踏まえて、事業実施で何を目指すのか入力
</t>
        </r>
      </text>
    </comment>
    <comment ref="B59" authorId="0" shapeId="0" xr:uid="{701839C9-EBF2-4DC3-BA9E-6AC28D7AE6A0}">
      <text>
        <r>
          <rPr>
            <b/>
            <sz val="12"/>
            <color indexed="81"/>
            <rFont val="MS P ゴシック"/>
            <family val="3"/>
            <charset val="128"/>
          </rPr>
          <t xml:space="preserve">・記入例を参考に事業内容を可能な限りすべて詳細に入力
・イベント・研修などは、内容、参加人数、参加団体、場所等を詳細に入力
（月日・場所等変更可能。イベント等実施回数は可能な限り達成すること） 
</t>
        </r>
      </text>
    </comment>
    <comment ref="B82" authorId="0" shapeId="0" xr:uid="{D066F311-49E9-48D0-B034-0396ACB45979}">
      <text>
        <r>
          <rPr>
            <b/>
            <sz val="12"/>
            <color indexed="81"/>
            <rFont val="MS P ゴシック"/>
            <family val="3"/>
            <charset val="128"/>
          </rPr>
          <t xml:space="preserve">・事業の優位性、先駆性などを記載。熟考のうえ、特に選考委員に主張したい特徴、先駆性、優位性を入力
既に他団体に実施例がある場合：類似事業や先例事業と比較しての優位点、特徴などを記載のうえ、優れている点を具体的にアピール
アピールポイントが乏しい場合：地域の特性や事情を交え、事業が地域にとっての有益性や期待度を入力 </t>
        </r>
        <r>
          <rPr>
            <b/>
            <sz val="9"/>
            <color indexed="81"/>
            <rFont val="MS P ゴシック"/>
            <family val="3"/>
            <charset val="128"/>
          </rPr>
          <t xml:space="preserve">
</t>
        </r>
        <r>
          <rPr>
            <sz val="9"/>
            <color indexed="81"/>
            <rFont val="MS P ゴシック"/>
            <family val="3"/>
            <charset val="128"/>
          </rPr>
          <t xml:space="preserve">
</t>
        </r>
      </text>
    </comment>
    <comment ref="J97" authorId="0" shapeId="0" xr:uid="{12B6E96A-069C-47CF-96B6-C1A171179532}">
      <text>
        <r>
          <rPr>
            <b/>
            <sz val="12"/>
            <color indexed="81"/>
            <rFont val="MS P ゴシック"/>
            <family val="3"/>
            <charset val="128"/>
          </rPr>
          <t>【新規事業】 
・事業開始までの経緯、これまでの取組、成果などを入力
・他事業で助成金を受けていた場合は、助成事業名を入力し、助成終了理由を入力も可能。（他助成金の授与はマイナス評価になりません）
【継続事業】 
・これまでの取組、成果と今回の申請との繋がりを簡潔に入力</t>
        </r>
      </text>
    </comment>
    <comment ref="J113" authorId="0" shapeId="0" xr:uid="{235F3833-7022-4FD1-9B72-B83266CC388A}">
      <text>
        <r>
          <rPr>
            <b/>
            <sz val="12"/>
            <color indexed="81"/>
            <rFont val="MS P ゴシック"/>
            <family val="3"/>
            <charset val="128"/>
          </rPr>
          <t xml:space="preserve">
・事業実施は目的達成のためと十分意識し、「４ 事業の目的・趣旨」の内容を踏まえて、どのような効果をあげることができ、目的をどう達成できるのかを入力 
・成果、結果は数値や目標等で具体的に入力
・事業実施による課題解決を踏まえた今後の展望についても入力
・最終的に事業の自立が目的のため、自立に向けた見込みについて入力 </t>
        </r>
      </text>
    </comment>
    <comment ref="J139" authorId="0" shapeId="0" xr:uid="{5415448E-AE4F-4123-AF68-7524D400D240}">
      <text>
        <r>
          <rPr>
            <b/>
            <sz val="12"/>
            <color indexed="81"/>
            <rFont val="MS P ゴシック"/>
            <family val="3"/>
            <charset val="128"/>
          </rPr>
          <t xml:space="preserve">
・地縁団体・他団体・他機関などとの連携は助成事業の</t>
        </r>
        <r>
          <rPr>
            <b/>
            <sz val="12"/>
            <color indexed="10"/>
            <rFont val="MS P ゴシック"/>
            <family val="3"/>
            <charset val="128"/>
          </rPr>
          <t>必須要件</t>
        </r>
        <r>
          <rPr>
            <b/>
            <sz val="12"/>
            <color indexed="81"/>
            <rFont val="MS P ゴシック"/>
            <family val="3"/>
            <charset val="128"/>
          </rPr>
          <t xml:space="preserve">です
・団体名、連携内容を具体的に記載。課題や問題点の解決方法、連携団体の特性や連携の利点を整理して入力
・団体の数は問わない
連携や協働が密で事業実施に重要な連携団体について詳しく入力 
</t>
        </r>
        <r>
          <rPr>
            <sz val="9"/>
            <color indexed="81"/>
            <rFont val="MS P ゴシック"/>
            <family val="3"/>
            <charset val="128"/>
          </rPr>
          <t xml:space="preserve">
</t>
        </r>
      </text>
    </comment>
    <comment ref="H152" authorId="0" shapeId="0" xr:uid="{0183033D-83EB-4AEA-BD10-F8F092D29469}">
      <text>
        <r>
          <rPr>
            <b/>
            <sz val="12"/>
            <color indexed="81"/>
            <rFont val="MS P ゴシック"/>
            <family val="3"/>
            <charset val="128"/>
          </rPr>
          <t xml:space="preserve">
・過去に当該基金助成を受けた団体は、〔実績 〕の有を選択し、事業の種類・助成額等を入力 
・該当がない団体は〔実績 〕の無を選択 </t>
        </r>
        <r>
          <rPr>
            <sz val="12"/>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F8" authorId="0" shapeId="0" xr:uid="{1D55135D-12A5-45F3-8450-758E750A1F48}">
      <text>
        <r>
          <rPr>
            <b/>
            <sz val="12"/>
            <color indexed="81"/>
            <rFont val="MS P ゴシック"/>
            <family val="3"/>
            <charset val="128"/>
          </rPr>
          <t>　同　額</t>
        </r>
        <r>
          <rPr>
            <sz val="12"/>
            <color indexed="81"/>
            <rFont val="MS P ゴシック"/>
            <family val="3"/>
            <charset val="128"/>
          </rPr>
          <t xml:space="preserve">
</t>
        </r>
      </text>
    </comment>
    <comment ref="F14" authorId="0" shapeId="0" xr:uid="{8A28957E-2F56-4DDD-8729-8DEC6BB4E000}">
      <text>
        <r>
          <rPr>
            <b/>
            <sz val="12"/>
            <color indexed="81"/>
            <rFont val="MS P ゴシック"/>
            <family val="3"/>
            <charset val="128"/>
          </rPr>
          <t>　同　額</t>
        </r>
        <r>
          <rPr>
            <sz val="9"/>
            <color indexed="81"/>
            <rFont val="MS P ゴシック"/>
            <family val="3"/>
            <charset val="128"/>
          </rPr>
          <t xml:space="preserve">
</t>
        </r>
      </text>
    </comment>
    <comment ref="C20" authorId="0" shapeId="0" xr:uid="{61461A5E-6B10-4654-BDC9-7A6F833FF2C3}">
      <text>
        <r>
          <rPr>
            <b/>
            <sz val="11"/>
            <color indexed="81"/>
            <rFont val="ＭＳ Ｐゴシック"/>
            <family val="3"/>
            <charset val="128"/>
            <scheme val="major"/>
          </rPr>
          <t xml:space="preserve">人件費、謝金、旅費等は、単価
や額の基準を定めた旅費規程、
謝金規程、給与規程等が必要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G16" authorId="0" shapeId="0" xr:uid="{AF1C8AE2-7B61-4E19-AD5D-90C5394F208F}">
      <text>
        <r>
          <rPr>
            <b/>
            <sz val="12"/>
            <color indexed="81"/>
            <rFont val="MS P ゴシック"/>
            <family val="3"/>
            <charset val="128"/>
          </rPr>
          <t xml:space="preserve">・役員名簿
・前年度の事業報告書
・貸借対照表
→兵庫県か神戸市への提出分を送付 
・事業計画書
・収支予算書
→総会用の年間予定分を送付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H2" authorId="0" shapeId="0" xr:uid="{8F037DD0-F030-4C88-B877-5F2DF743A7E0}">
      <text>
        <r>
          <rPr>
            <b/>
            <sz val="12"/>
            <color indexed="81"/>
            <rFont val="MS P ゴシック"/>
            <family val="3"/>
            <charset val="128"/>
          </rPr>
          <t xml:space="preserve">
書類提出時の日付を入力
</t>
        </r>
        <r>
          <rPr>
            <sz val="9"/>
            <color indexed="81"/>
            <rFont val="MS P ゴシック"/>
            <family val="3"/>
            <charset val="128"/>
          </rPr>
          <t xml:space="preserve">
</t>
        </r>
      </text>
    </comment>
    <comment ref="I18" authorId="0" shapeId="0" xr:uid="{0EDE5C2B-01F1-4F7C-8704-A9ECFE203B2C}">
      <text>
        <r>
          <rPr>
            <b/>
            <sz val="12"/>
            <color indexed="81"/>
            <rFont val="MS P ゴシック"/>
            <family val="3"/>
            <charset val="128"/>
          </rPr>
          <t xml:space="preserve">
一番直近の監査実施内容を入力
年度会計が未確定な状況での無理な監査は不要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B11" authorId="0" shapeId="0" xr:uid="{D6100B62-A636-4943-84AD-70525AE1C716}">
      <text>
        <r>
          <rPr>
            <b/>
            <sz val="12"/>
            <color indexed="81"/>
            <rFont val="MS P ゴシック"/>
            <family val="3"/>
            <charset val="128"/>
          </rPr>
          <t xml:space="preserve">
表は適宜行・列を追加</t>
        </r>
        <r>
          <rPr>
            <sz val="12"/>
            <color indexed="81"/>
            <rFont val="MS P ゴシック"/>
            <family val="3"/>
            <charset val="128"/>
          </rPr>
          <t xml:space="preserve">
</t>
        </r>
      </text>
    </comment>
    <comment ref="F13" authorId="0" shapeId="0" xr:uid="{6EDC0EE5-DA64-48B5-AF4F-B55996BF21B0}">
      <text>
        <r>
          <rPr>
            <b/>
            <sz val="12"/>
            <color indexed="81"/>
            <rFont val="MS P ゴシック"/>
            <family val="3"/>
            <charset val="128"/>
          </rPr>
          <t xml:space="preserve">
新年度（令和７年度）総会の開催予定日、出席見込み人数を入力
（未確定の場合：「○月○旬予定」と概ねの日程・出席見込み人数を入力）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G17" authorId="0" shapeId="0" xr:uid="{52EACC5F-43F2-47CE-93A7-5CAD487D8DB6}">
      <text>
        <r>
          <rPr>
            <b/>
            <sz val="12"/>
            <color indexed="81"/>
            <rFont val="MS P ゴシック"/>
            <family val="3"/>
            <charset val="128"/>
          </rPr>
          <t xml:space="preserve">・役員名簿
・前年度の事業報告書
・貸借対照表
→兵庫県か神戸市への提出分を送付 
・事業計画書
・収支予算書
→総会用の年間予定分を送付
</t>
        </r>
      </text>
    </comment>
  </commentList>
</comments>
</file>

<file path=xl/sharedStrings.xml><?xml version="1.0" encoding="utf-8"?>
<sst xmlns="http://schemas.openxmlformats.org/spreadsheetml/2006/main" count="597" uniqueCount="463">
  <si>
    <t>区分</t>
    <rPh sb="0" eb="2">
      <t>クブン</t>
    </rPh>
    <phoneticPr fontId="2"/>
  </si>
  <si>
    <t>金額の内容・積算根拠</t>
    <rPh sb="0" eb="2">
      <t>キンガク</t>
    </rPh>
    <rPh sb="3" eb="5">
      <t>ナイヨウ</t>
    </rPh>
    <rPh sb="6" eb="8">
      <t>セキサン</t>
    </rPh>
    <rPh sb="8" eb="10">
      <t>コンキョ</t>
    </rPh>
    <phoneticPr fontId="2"/>
  </si>
  <si>
    <t>左のうち
助成対象金額</t>
    <rPh sb="0" eb="1">
      <t>ヒダリ</t>
    </rPh>
    <rPh sb="5" eb="7">
      <t>ジョセイ</t>
    </rPh>
    <rPh sb="7" eb="9">
      <t>タイショウ</t>
    </rPh>
    <rPh sb="9" eb="11">
      <t>キンガク</t>
    </rPh>
    <phoneticPr fontId="2"/>
  </si>
  <si>
    <t>合　　計</t>
    <rPh sb="0" eb="1">
      <t>ゴウ</t>
    </rPh>
    <rPh sb="3" eb="4">
      <t>ケイ</t>
    </rPh>
    <phoneticPr fontId="2"/>
  </si>
  <si>
    <t>小　　計</t>
    <rPh sb="0" eb="1">
      <t>ショウ</t>
    </rPh>
    <rPh sb="3" eb="4">
      <t>ケイ</t>
    </rPh>
    <phoneticPr fontId="2"/>
  </si>
  <si>
    <t>直　接　経　費</t>
    <rPh sb="0" eb="1">
      <t>スナオ</t>
    </rPh>
    <rPh sb="2" eb="3">
      <t>セツ</t>
    </rPh>
    <rPh sb="4" eb="5">
      <t>キョウ</t>
    </rPh>
    <rPh sb="6" eb="7">
      <t>ヒ</t>
    </rPh>
    <phoneticPr fontId="2"/>
  </si>
  <si>
    <t>間接経費（一般管理費）</t>
    <rPh sb="0" eb="1">
      <t>アイダ</t>
    </rPh>
    <rPh sb="1" eb="2">
      <t>セツ</t>
    </rPh>
    <rPh sb="2" eb="4">
      <t>ケイヒ</t>
    </rPh>
    <rPh sb="5" eb="7">
      <t>イッパン</t>
    </rPh>
    <rPh sb="7" eb="10">
      <t>カンリヒ</t>
    </rPh>
    <phoneticPr fontId="2"/>
  </si>
  <si>
    <t>項 目</t>
    <rPh sb="0" eb="1">
      <t>コウ</t>
    </rPh>
    <rPh sb="2" eb="3">
      <t>メ</t>
    </rPh>
    <phoneticPr fontId="2"/>
  </si>
  <si>
    <t>合　　　計</t>
    <rPh sb="0" eb="1">
      <t>ゴウ</t>
    </rPh>
    <rPh sb="4" eb="5">
      <t>ケイ</t>
    </rPh>
    <phoneticPr fontId="2"/>
  </si>
  <si>
    <t>（ 収 入 ）</t>
    <rPh sb="2" eb="3">
      <t>オサム</t>
    </rPh>
    <rPh sb="4" eb="5">
      <t>イ</t>
    </rPh>
    <phoneticPr fontId="2"/>
  </si>
  <si>
    <t>（ 支 出 ）</t>
    <rPh sb="2" eb="3">
      <t>シ</t>
    </rPh>
    <rPh sb="4" eb="5">
      <t>デ</t>
    </rPh>
    <phoneticPr fontId="2"/>
  </si>
  <si>
    <t>金額（円）</t>
    <rPh sb="0" eb="2">
      <t>キンガク</t>
    </rPh>
    <rPh sb="3" eb="4">
      <t>エン</t>
    </rPh>
    <phoneticPr fontId="2"/>
  </si>
  <si>
    <t xml:space="preserve"> ※助成金額は</t>
    <phoneticPr fontId="2"/>
  </si>
  <si>
    <t xml:space="preserve"> 千円未満切捨て</t>
    <phoneticPr fontId="2"/>
  </si>
  <si>
    <t>　</t>
    <phoneticPr fontId="2"/>
  </si>
  <si>
    <t>社会福祉法人</t>
  </si>
  <si>
    <t>　団体名</t>
  </si>
  <si>
    <t>記</t>
  </si>
  <si>
    <t>２　添付書類</t>
  </si>
  <si>
    <t>地域づくり活動事業　　団体名（</t>
    <rPh sb="0" eb="2">
      <t>チイキ</t>
    </rPh>
    <rPh sb="5" eb="7">
      <t>カツドウ</t>
    </rPh>
    <rPh sb="7" eb="9">
      <t>ジギョウ</t>
    </rPh>
    <rPh sb="11" eb="14">
      <t>ダンタイメイ</t>
    </rPh>
    <phoneticPr fontId="2"/>
  </si>
  <si>
    <t>）</t>
    <phoneticPr fontId="2"/>
  </si>
  <si>
    <t>住所</t>
    <phoneticPr fontId="2"/>
  </si>
  <si>
    <t>〒</t>
    <phoneticPr fontId="2"/>
  </si>
  <si>
    <t>報告日</t>
    <rPh sb="0" eb="3">
      <t>ホウコクビ</t>
    </rPh>
    <phoneticPr fontId="2"/>
  </si>
  <si>
    <t>代表者</t>
    <rPh sb="0" eb="2">
      <t>ダイヒョウ</t>
    </rPh>
    <rPh sb="2" eb="3">
      <t>シャ</t>
    </rPh>
    <phoneticPr fontId="2"/>
  </si>
  <si>
    <t>職名</t>
    <rPh sb="1" eb="2">
      <t>ナ</t>
    </rPh>
    <phoneticPr fontId="2"/>
  </si>
  <si>
    <t>氏名</t>
    <rPh sb="0" eb="2">
      <t>シメイ</t>
    </rPh>
    <phoneticPr fontId="2"/>
  </si>
  <si>
    <t>団体名</t>
  </si>
  <si>
    <t>地域づくり活動NPO事業助成金</t>
    <phoneticPr fontId="2"/>
  </si>
  <si>
    <t>兵庫県健康生きがいづくり協議会</t>
  </si>
  <si>
    <t>（一社）神戸健康大学</t>
  </si>
  <si>
    <t>（特非）神戸の冬を支える会</t>
  </si>
  <si>
    <t>（特非）京口スコラ</t>
  </si>
  <si>
    <t>（認定）宝塚NPOセンター</t>
  </si>
  <si>
    <t>（特非）ことばルームへようこそ</t>
  </si>
  <si>
    <t>（特非）丹波ひとまち支援機構</t>
  </si>
  <si>
    <t>（特非）One by one</t>
  </si>
  <si>
    <t>（認定）ソーシャルデザインセンター淡路</t>
  </si>
  <si>
    <t>（特非）TEAM・あげあげ</t>
  </si>
  <si>
    <t>猫のミーナ</t>
  </si>
  <si>
    <t>しんぐうnext①</t>
  </si>
  <si>
    <t>（特非）きょうどうのわ</t>
  </si>
  <si>
    <t>(公財)神戸YWCA</t>
  </si>
  <si>
    <t>Toyooka AgRestart</t>
  </si>
  <si>
    <t>（特非）夢の森伴走者CUE</t>
  </si>
  <si>
    <t>自由演劇倶楽部　えん</t>
  </si>
  <si>
    <t>(特非)Co-Creation このゆびとまれ</t>
  </si>
  <si>
    <t>（特非）高砂海文化21C</t>
  </si>
  <si>
    <t>（特非）NGO神戸外国人救援ネット</t>
  </si>
  <si>
    <t>（特非）ミャンマーKOBE</t>
  </si>
  <si>
    <t>生涯学習応援隊so-so.39</t>
  </si>
  <si>
    <t>東灘こどもカフェ</t>
  </si>
  <si>
    <t>（特非）神戸ロボットクラブ</t>
  </si>
  <si>
    <t>（特非）ふぉーらいふ</t>
  </si>
  <si>
    <t>（一社）パートナーズ</t>
  </si>
  <si>
    <t>（特非）西脇てとて広場</t>
  </si>
  <si>
    <t>しんぐうnext②</t>
  </si>
  <si>
    <t>（特非）おーえんくらぶ</t>
  </si>
  <si>
    <t>（特非）ハッピーキッズひがし</t>
  </si>
  <si>
    <t>（特非）生涯学習サポート兵庫</t>
  </si>
  <si>
    <t>（特非）地域チャレンジセンター・プラス</t>
  </si>
  <si>
    <t>(認定)コミュニティ・サポートセンター神戸</t>
  </si>
  <si>
    <t>(公社)兵庫県精神福祉家族会連合会</t>
  </si>
  <si>
    <t>（特非）あしたあさって</t>
  </si>
  <si>
    <t>（特非）いながわリンク</t>
  </si>
  <si>
    <t>（特非）あしやＮＰＯセンター</t>
  </si>
  <si>
    <t>（特非）兵庫SPO支援センター</t>
  </si>
  <si>
    <t>（特非）場とつながりの研究センター</t>
  </si>
  <si>
    <t>（特非）YOU医療保健福祉研究所</t>
  </si>
  <si>
    <t>（特非）百生一輝</t>
  </si>
  <si>
    <t>(一社)ウィンウィン</t>
  </si>
  <si>
    <t>（特非）洲本域学連携研究所①</t>
  </si>
  <si>
    <t>かみかわ銀の馬車道まちづくり協議会</t>
  </si>
  <si>
    <t>（特非）あかりの街ひめじ</t>
  </si>
  <si>
    <t>灘オヤジラボ</t>
  </si>
  <si>
    <t>（特非）みらプロ</t>
  </si>
  <si>
    <t>（特非）シミンズシーズ①</t>
  </si>
  <si>
    <t>（特非）あさご創生プロジェクト</t>
  </si>
  <si>
    <t>（特非）姫路コンベンションサポート</t>
  </si>
  <si>
    <t>（特非）たけのかぞく</t>
  </si>
  <si>
    <t>生かそう丹波の食グループ</t>
  </si>
  <si>
    <t>（特非）神戸茅葺きネットワーク</t>
  </si>
  <si>
    <t>（特非）全国夜間中学ネット</t>
  </si>
  <si>
    <t>（特非）ゆるり家</t>
  </si>
  <si>
    <t>（特非）シミンズシーズ②</t>
  </si>
  <si>
    <t>代表者</t>
  </si>
  <si>
    <t>団体名</t>
    <phoneticPr fontId="2"/>
  </si>
  <si>
    <t>別記</t>
    <rPh sb="0" eb="2">
      <t>ベッキ</t>
    </rPh>
    <phoneticPr fontId="2"/>
  </si>
  <si>
    <t xml:space="preserve">  ※  金額欄と積算根拠、各区分の小計、収入・支出の合計等が合っているか、必ず確認してください。</t>
    <rPh sb="5" eb="7">
      <t>キンガク</t>
    </rPh>
    <rPh sb="7" eb="8">
      <t>ラン</t>
    </rPh>
    <rPh sb="9" eb="11">
      <t>セキサン</t>
    </rPh>
    <rPh sb="11" eb="13">
      <t>コンキョ</t>
    </rPh>
    <rPh sb="14" eb="17">
      <t>カククブン</t>
    </rPh>
    <rPh sb="18" eb="20">
      <t>ショウケイ</t>
    </rPh>
    <rPh sb="21" eb="23">
      <t>シュウニュウ</t>
    </rPh>
    <rPh sb="24" eb="26">
      <t>シシュツ</t>
    </rPh>
    <rPh sb="27" eb="30">
      <t>ゴウケイナド</t>
    </rPh>
    <rPh sb="31" eb="32">
      <t>ア</t>
    </rPh>
    <rPh sb="38" eb="39">
      <t>カナラ</t>
    </rPh>
    <rPh sb="40" eb="42">
      <t>カクニン</t>
    </rPh>
    <phoneticPr fontId="2"/>
  </si>
  <si>
    <t xml:space="preserve">  ※  必要に応じて、欄を追加・拡大して、理解しやすいように記載してください。</t>
    <rPh sb="5" eb="7">
      <t>ヒツヨウ</t>
    </rPh>
    <rPh sb="8" eb="9">
      <t>オウ</t>
    </rPh>
    <rPh sb="12" eb="13">
      <t>ラン</t>
    </rPh>
    <rPh sb="14" eb="16">
      <t>ツイカ</t>
    </rPh>
    <rPh sb="17" eb="19">
      <t>カクダイ</t>
    </rPh>
    <rPh sb="22" eb="24">
      <t>リカイ</t>
    </rPh>
    <rPh sb="31" eb="33">
      <t>キサイ</t>
    </rPh>
    <phoneticPr fontId="2"/>
  </si>
  <si>
    <t>第　　　　　　　　　号</t>
    <phoneticPr fontId="2"/>
  </si>
  <si>
    <t>申請 収入計</t>
    <rPh sb="0" eb="2">
      <t>シンセイ</t>
    </rPh>
    <rPh sb="3" eb="5">
      <t>シュウニュウ</t>
    </rPh>
    <rPh sb="5" eb="6">
      <t>ケイ</t>
    </rPh>
    <phoneticPr fontId="2"/>
  </si>
  <si>
    <t>申請 支出計</t>
    <rPh sb="0" eb="2">
      <t>シンセイ</t>
    </rPh>
    <rPh sb="3" eb="5">
      <t>シシュツ</t>
    </rPh>
    <rPh sb="5" eb="6">
      <t>ケイ</t>
    </rPh>
    <phoneticPr fontId="2"/>
  </si>
  <si>
    <t>助成対象　金額</t>
    <rPh sb="0" eb="2">
      <t>ジョセイ</t>
    </rPh>
    <rPh sb="2" eb="4">
      <t>タイショウ</t>
    </rPh>
    <rPh sb="5" eb="7">
      <t>キンガク</t>
    </rPh>
    <phoneticPr fontId="2"/>
  </si>
  <si>
    <t>令和  年　　月　 日</t>
    <rPh sb="0" eb="2">
      <t>レイワ</t>
    </rPh>
    <rPh sb="4" eb="5">
      <t>ネン</t>
    </rPh>
    <rPh sb="7" eb="8">
      <t>ツキ</t>
    </rPh>
    <rPh sb="10" eb="11">
      <t>ヒ</t>
    </rPh>
    <phoneticPr fontId="2"/>
  </si>
  <si>
    <t>助　成　金　交　付　申　請　書</t>
    <rPh sb="4" eb="5">
      <t>キン</t>
    </rPh>
    <rPh sb="6" eb="7">
      <t>コウ</t>
    </rPh>
    <rPh sb="8" eb="9">
      <t>ツキ</t>
    </rPh>
    <rPh sb="10" eb="11">
      <t>サル</t>
    </rPh>
    <rPh sb="12" eb="13">
      <t>ショウ</t>
    </rPh>
    <phoneticPr fontId="2"/>
  </si>
  <si>
    <t>様式第1号（第３条関係）</t>
    <phoneticPr fontId="2"/>
  </si>
  <si>
    <t>１　収支予算書（別記）</t>
    <rPh sb="4" eb="6">
      <t>ヨサン</t>
    </rPh>
    <phoneticPr fontId="2"/>
  </si>
  <si>
    <t xml:space="preserve">      ・ 地域づくり活動ＮＰＯ事業助成　事業計画書（別紙様式１号）</t>
    <rPh sb="25" eb="27">
      <t>ケイカク</t>
    </rPh>
    <phoneticPr fontId="2"/>
  </si>
  <si>
    <t>　　  ・ 別添書類（添付書類一覧・表紙、各書類１～１１）</t>
    <rPh sb="6" eb="7">
      <t>ベツ</t>
    </rPh>
    <rPh sb="8" eb="10">
      <t>ショルイ</t>
    </rPh>
    <rPh sb="11" eb="13">
      <t>テンプ</t>
    </rPh>
    <rPh sb="13" eb="15">
      <t>ショルイ</t>
    </rPh>
    <rPh sb="15" eb="17">
      <t>イチラン</t>
    </rPh>
    <rPh sb="18" eb="20">
      <t>ヒョウシ</t>
    </rPh>
    <rPh sb="21" eb="22">
      <t>カク</t>
    </rPh>
    <rPh sb="22" eb="24">
      <t>ショルイ</t>
    </rPh>
    <phoneticPr fontId="2"/>
  </si>
  <si>
    <t>地域づくり活動ＮＰＯ事業助成　事業計画書</t>
    <rPh sb="17" eb="20">
      <t>ケイカクショ</t>
    </rPh>
    <phoneticPr fontId="2"/>
  </si>
  <si>
    <t>所在地</t>
    <rPh sb="0" eb="3">
      <t>ショザイチ</t>
    </rPh>
    <phoneticPr fontId="2"/>
  </si>
  <si>
    <t>設立年月</t>
    <rPh sb="0" eb="2">
      <t>セツリツ</t>
    </rPh>
    <rPh sb="2" eb="4">
      <t>ネンゲツ</t>
    </rPh>
    <phoneticPr fontId="2"/>
  </si>
  <si>
    <t>会計年度</t>
    <rPh sb="0" eb="2">
      <t>カイケイ</t>
    </rPh>
    <rPh sb="2" eb="4">
      <t>ネンド</t>
    </rPh>
    <phoneticPr fontId="2"/>
  </si>
  <si>
    <t>構成員(会員)数</t>
    <phoneticPr fontId="2"/>
  </si>
  <si>
    <t>今年度の
総会日程</t>
    <phoneticPr fontId="2"/>
  </si>
  <si>
    <t>人</t>
    <rPh sb="0" eb="1">
      <t>ニン</t>
    </rPh>
    <phoneticPr fontId="2"/>
  </si>
  <si>
    <t>月～</t>
    <rPh sb="0" eb="1">
      <t>ツキ</t>
    </rPh>
    <phoneticPr fontId="2"/>
  </si>
  <si>
    <t>月</t>
    <rPh sb="0" eb="1">
      <t>ツキ</t>
    </rPh>
    <phoneticPr fontId="2"/>
  </si>
  <si>
    <t>団体のＷｅｂ等</t>
    <rPh sb="0" eb="2">
      <t>ダンタイ</t>
    </rPh>
    <rPh sb="6" eb="7">
      <t>トウ</t>
    </rPh>
    <phoneticPr fontId="2"/>
  </si>
  <si>
    <t>有　 ・ 　無</t>
    <phoneticPr fontId="2"/>
  </si>
  <si>
    <t>有の場合URL：</t>
    <rPh sb="0" eb="1">
      <t>アリ</t>
    </rPh>
    <rPh sb="2" eb="4">
      <t>バアイ</t>
    </rPh>
    <phoneticPr fontId="2"/>
  </si>
  <si>
    <t>担当者</t>
    <rPh sb="0" eb="3">
      <t>タントウシャ</t>
    </rPh>
    <phoneticPr fontId="2"/>
  </si>
  <si>
    <t>（連絡先）</t>
    <rPh sb="1" eb="3">
      <t>レンラク</t>
    </rPh>
    <rPh sb="3" eb="4">
      <t>サキ</t>
    </rPh>
    <phoneticPr fontId="2"/>
  </si>
  <si>
    <t>（職名）</t>
    <rPh sb="1" eb="3">
      <t>ショクナ</t>
    </rPh>
    <phoneticPr fontId="2"/>
  </si>
  <si>
    <t>（氏名）</t>
    <rPh sb="1" eb="3">
      <t>シメイ</t>
    </rPh>
    <phoneticPr fontId="2"/>
  </si>
  <si>
    <t>固定電話:</t>
    <phoneticPr fontId="2"/>
  </si>
  <si>
    <t>携　帯　:</t>
    <phoneticPr fontId="2"/>
  </si>
  <si>
    <t>FAX</t>
    <phoneticPr fontId="2"/>
  </si>
  <si>
    <t>Email</t>
    <phoneticPr fontId="2"/>
  </si>
  <si>
    <t>事業名</t>
    <phoneticPr fontId="2"/>
  </si>
  <si>
    <t>助成金申請額</t>
    <phoneticPr fontId="2"/>
  </si>
  <si>
    <t>事業対象地域
（市区町名）</t>
    <phoneticPr fontId="2"/>
  </si>
  <si>
    <t>新規・継続</t>
    <phoneticPr fontId="2"/>
  </si>
  <si>
    <t>ふりがな</t>
    <phoneticPr fontId="2"/>
  </si>
  <si>
    <t>団体の主な
活動内容</t>
    <rPh sb="0" eb="2">
      <t>ダンタイ</t>
    </rPh>
    <rPh sb="3" eb="4">
      <t>オモ</t>
    </rPh>
    <rPh sb="6" eb="8">
      <t>カツドウ</t>
    </rPh>
    <rPh sb="8" eb="10">
      <t>ナイヨウ</t>
    </rPh>
    <phoneticPr fontId="2"/>
  </si>
  <si>
    <t>３　活動分野</t>
    <rPh sb="2" eb="4">
      <t>カツドウ</t>
    </rPh>
    <rPh sb="4" eb="6">
      <t>ブンヤ</t>
    </rPh>
    <phoneticPr fontId="2"/>
  </si>
  <si>
    <t>また、対象とする団体や個人、または分野を明記してください。</t>
    <phoneticPr fontId="2"/>
  </si>
  <si>
    <t>(目的・趣旨)</t>
    <phoneticPr fontId="2"/>
  </si>
  <si>
    <t>（対象とする団体や個人、または分野）</t>
  </si>
  <si>
    <t>５　事業内容【２０行以内】</t>
    <rPh sb="4" eb="6">
      <t>ナイヨウ</t>
    </rPh>
    <phoneticPr fontId="2"/>
  </si>
  <si>
    <t>６　事業のアピールポイント　【１０行以内】</t>
  </si>
  <si>
    <t>継続申請・・・これまでの取組と成果を簡潔に記載してください。</t>
    <phoneticPr fontId="2"/>
  </si>
  <si>
    <t>（前年度）</t>
    <phoneticPr fontId="2"/>
  </si>
  <si>
    <t>（前々年度）</t>
    <phoneticPr fontId="2"/>
  </si>
  <si>
    <t>具体的に記載してください。また、事業の継続性も含めた今後の展望について記載してください。</t>
    <phoneticPr fontId="2"/>
  </si>
  <si>
    <t xml:space="preserve"> 〔期待される成果〕【10行以内】</t>
    <phoneticPr fontId="2"/>
  </si>
  <si>
    <t xml:space="preserve"> 〔今後の展望〕【10行以内】</t>
    <phoneticPr fontId="2"/>
  </si>
  <si>
    <t>※具体的な内容は（　）書き</t>
    <phoneticPr fontId="2"/>
  </si>
  <si>
    <t>【記入例】○○市連合自治会（高齢者や障がい者など災害時要援護者の洗い出しおよび声掛け）</t>
    <phoneticPr fontId="2"/>
  </si>
  <si>
    <t>地縁団体：</t>
    <phoneticPr fontId="2"/>
  </si>
  <si>
    <t>NPO法人：</t>
    <phoneticPr fontId="2"/>
  </si>
  <si>
    <t>行政機関：</t>
    <phoneticPr fontId="2"/>
  </si>
  <si>
    <t>その他団体:</t>
    <phoneticPr fontId="2"/>
  </si>
  <si>
    <t>【参考】ひょうごボランタリー基金助成　過去の実施状況</t>
    <phoneticPr fontId="2"/>
  </si>
  <si>
    <t>有</t>
    <rPh sb="0" eb="1">
      <t>アリ</t>
    </rPh>
    <phoneticPr fontId="2"/>
  </si>
  <si>
    <t>無</t>
    <rPh sb="0" eb="1">
      <t>ナ</t>
    </rPh>
    <phoneticPr fontId="2"/>
  </si>
  <si>
    <t>〔　実　績：</t>
    <phoneticPr fontId="2"/>
  </si>
  <si>
    <t>令和６</t>
    <rPh sb="0" eb="2">
      <t>レイワ</t>
    </rPh>
    <phoneticPr fontId="2"/>
  </si>
  <si>
    <t>令和５</t>
    <rPh sb="0" eb="1">
      <t>レイ</t>
    </rPh>
    <rPh sb="1" eb="2">
      <t>ワ</t>
    </rPh>
    <phoneticPr fontId="2"/>
  </si>
  <si>
    <t>令和４</t>
    <rPh sb="0" eb="1">
      <t>レイ</t>
    </rPh>
    <rPh sb="1" eb="2">
      <t>ワ</t>
    </rPh>
    <phoneticPr fontId="2"/>
  </si>
  <si>
    <t>令和３</t>
    <rPh sb="0" eb="2">
      <t>レイワ</t>
    </rPh>
    <phoneticPr fontId="2"/>
  </si>
  <si>
    <t>令和２</t>
    <rPh sb="0" eb="2">
      <t>レイワ</t>
    </rPh>
    <phoneticPr fontId="2"/>
  </si>
  <si>
    <t>助成額計（円）</t>
    <phoneticPr fontId="2"/>
  </si>
  <si>
    <t>助　成　事　業　名</t>
    <phoneticPr fontId="2"/>
  </si>
  <si>
    <t>助　成　金　内　訳</t>
    <phoneticPr fontId="2"/>
  </si>
  <si>
    <t>年度</t>
    <phoneticPr fontId="2"/>
  </si>
  <si>
    <t>※県民ボランタリー活動助成除く</t>
    <phoneticPr fontId="2"/>
  </si>
  <si>
    <t>中間支援・基本</t>
    <phoneticPr fontId="2"/>
  </si>
  <si>
    <t>中間支援・創設</t>
    <phoneticPr fontId="2"/>
  </si>
  <si>
    <t>中間支援</t>
    <phoneticPr fontId="2"/>
  </si>
  <si>
    <t>連携重視</t>
    <phoneticPr fontId="2"/>
  </si>
  <si>
    <t>先導先駆</t>
    <phoneticPr fontId="2"/>
  </si>
  <si>
    <t>地域づくり・分野１</t>
    <rPh sb="6" eb="8">
      <t>ブンヤ</t>
    </rPh>
    <phoneticPr fontId="2"/>
  </si>
  <si>
    <t>地域づくり・分野２</t>
    <rPh sb="6" eb="8">
      <t>ブンヤ</t>
    </rPh>
    <phoneticPr fontId="2"/>
  </si>
  <si>
    <t>地域づくり・分野３</t>
    <rPh sb="6" eb="8">
      <t>ブンヤ</t>
    </rPh>
    <phoneticPr fontId="2"/>
  </si>
  <si>
    <t>地域づくり・分野４</t>
    <rPh sb="6" eb="8">
      <t>ブンヤ</t>
    </rPh>
    <phoneticPr fontId="2"/>
  </si>
  <si>
    <t>地域づくり・分野５</t>
    <rPh sb="6" eb="8">
      <t>ブンヤ</t>
    </rPh>
    <phoneticPr fontId="2"/>
  </si>
  <si>
    <t>地域づくり・分野６</t>
    <rPh sb="6" eb="8">
      <t>ブンヤ</t>
    </rPh>
    <phoneticPr fontId="2"/>
  </si>
  <si>
    <t>地域づくり・分野７</t>
    <rPh sb="6" eb="8">
      <t>ブンヤ</t>
    </rPh>
    <phoneticPr fontId="2"/>
  </si>
  <si>
    <t>地域づくり・分野８</t>
    <rPh sb="6" eb="8">
      <t>ブンヤ</t>
    </rPh>
    <phoneticPr fontId="2"/>
  </si>
  <si>
    <t>地域づくり・分野９</t>
    <rPh sb="6" eb="8">
      <t>ブンヤ</t>
    </rPh>
    <phoneticPr fontId="2"/>
  </si>
  <si>
    <t>地域づくり・分野１０</t>
    <rPh sb="6" eb="8">
      <t>ブンヤ</t>
    </rPh>
    <phoneticPr fontId="2"/>
  </si>
  <si>
    <t>地域づくり・分野１１</t>
    <rPh sb="6" eb="8">
      <t>ブンヤ</t>
    </rPh>
    <phoneticPr fontId="2"/>
  </si>
  <si>
    <t>地域づくり・分野１２</t>
    <rPh sb="6" eb="8">
      <t>ブンヤ</t>
    </rPh>
    <phoneticPr fontId="2"/>
  </si>
  <si>
    <t>地域づくり・分野１３</t>
    <rPh sb="6" eb="8">
      <t>ブンヤ</t>
    </rPh>
    <phoneticPr fontId="2"/>
  </si>
  <si>
    <t>地域づくり・分野１４</t>
    <rPh sb="6" eb="8">
      <t>ブンヤ</t>
    </rPh>
    <phoneticPr fontId="2"/>
  </si>
  <si>
    <t>地域づくり・分野１５</t>
    <rPh sb="6" eb="8">
      <t>ブンヤ</t>
    </rPh>
    <phoneticPr fontId="2"/>
  </si>
  <si>
    <t>地域づくり・分野１６</t>
    <rPh sb="6" eb="8">
      <t>ブンヤ</t>
    </rPh>
    <phoneticPr fontId="2"/>
  </si>
  <si>
    <t>地域づくり・分野１７</t>
    <rPh sb="6" eb="8">
      <t>ブンヤ</t>
    </rPh>
    <phoneticPr fontId="2"/>
  </si>
  <si>
    <t>地域づくり・分野１８</t>
    <rPh sb="6" eb="8">
      <t>ブンヤ</t>
    </rPh>
    <phoneticPr fontId="2"/>
  </si>
  <si>
    <t>地域づくり・分野１９</t>
    <rPh sb="6" eb="8">
      <t>ブンヤ</t>
    </rPh>
    <phoneticPr fontId="2"/>
  </si>
  <si>
    <t>※地域づくりの分野は活動分野番号（1～19）を選択して下さい。</t>
    <rPh sb="1" eb="3">
      <t>チイキ</t>
    </rPh>
    <rPh sb="23" eb="25">
      <t>センタク</t>
    </rPh>
    <phoneticPr fontId="2"/>
  </si>
  <si>
    <t>（別紙様式2号）</t>
    <rPh sb="1" eb="3">
      <t>ベッシ</t>
    </rPh>
    <rPh sb="3" eb="5">
      <t>ヨウシキ</t>
    </rPh>
    <phoneticPr fontId="2"/>
  </si>
  <si>
    <t>複数事業同時申請に係る添付書類提出の申立書</t>
    <phoneticPr fontId="2"/>
  </si>
  <si>
    <t>兵庫県社会福祉協議会会長　様</t>
  </si>
  <si>
    <t>社会福祉法人</t>
    <phoneticPr fontId="2"/>
  </si>
  <si>
    <t>代表者名</t>
    <rPh sb="0" eb="3">
      <t>ダイヒョウシャ</t>
    </rPh>
    <phoneticPr fontId="2"/>
  </si>
  <si>
    <t>事業名</t>
    <rPh sb="0" eb="2">
      <t>ジギョウ</t>
    </rPh>
    <rPh sb="2" eb="3">
      <t>ナ</t>
    </rPh>
    <phoneticPr fontId="2"/>
  </si>
  <si>
    <t>１添付書類一式を提出している事業名</t>
    <rPh sb="1" eb="3">
      <t>テンプ</t>
    </rPh>
    <rPh sb="3" eb="5">
      <t>ショルイ</t>
    </rPh>
    <rPh sb="5" eb="7">
      <t>イッシキ</t>
    </rPh>
    <rPh sb="8" eb="10">
      <t>テイシュツ</t>
    </rPh>
    <rPh sb="14" eb="16">
      <t>ジギョウ</t>
    </rPh>
    <rPh sb="16" eb="17">
      <t>ナ</t>
    </rPh>
    <phoneticPr fontId="2"/>
  </si>
  <si>
    <t>中間支援活動助成</t>
    <phoneticPr fontId="2"/>
  </si>
  <si>
    <t>地域づくり活動ＮＰＯ事業助成</t>
    <phoneticPr fontId="2"/>
  </si>
  <si>
    <t>事業名（</t>
    <rPh sb="0" eb="2">
      <t>ジギョウ</t>
    </rPh>
    <rPh sb="2" eb="3">
      <t>ナ</t>
    </rPh>
    <phoneticPr fontId="2"/>
  </si>
  <si>
    <t>）</t>
    <phoneticPr fontId="2"/>
  </si>
  <si>
    <t>ひょうごボランタリー基金助成事業申請における当事業の添付書類一式は、同時申請する</t>
    <rPh sb="10" eb="12">
      <t>キキン</t>
    </rPh>
    <rPh sb="12" eb="14">
      <t>ジョセイ</t>
    </rPh>
    <rPh sb="14" eb="16">
      <t>ジギョウ</t>
    </rPh>
    <rPh sb="16" eb="18">
      <t>シンセイ</t>
    </rPh>
    <rPh sb="22" eb="23">
      <t>トウ</t>
    </rPh>
    <rPh sb="23" eb="25">
      <t>ジギョウ</t>
    </rPh>
    <rPh sb="26" eb="28">
      <t>テンプ</t>
    </rPh>
    <rPh sb="28" eb="30">
      <t>ショルイ</t>
    </rPh>
    <rPh sb="30" eb="32">
      <t>イッシキ</t>
    </rPh>
    <rPh sb="34" eb="36">
      <t>ドウジ</t>
    </rPh>
    <rPh sb="36" eb="38">
      <t>シンセイ</t>
    </rPh>
    <phoneticPr fontId="2"/>
  </si>
  <si>
    <t>地域づくり活動ＮＰＯ事業助成金交付申請書添付書類一覧</t>
    <phoneticPr fontId="2"/>
  </si>
  <si>
    <t>令和７年度　ひょうごボランタリー基金</t>
    <phoneticPr fontId="2"/>
  </si>
  <si>
    <t>　団体名　</t>
    <phoneticPr fontId="2"/>
  </si>
  <si>
    <t>　代表者職名　</t>
    <phoneticPr fontId="2"/>
  </si>
  <si>
    <t>　代表者氏名　</t>
    <phoneticPr fontId="2"/>
  </si>
  <si>
    <t>　電話番号　</t>
    <phoneticPr fontId="2"/>
  </si>
  <si>
    <t>前年度からの継続申請（　２年目　）</t>
    <phoneticPr fontId="2"/>
  </si>
  <si>
    <t>新規申請　（昨年度助成なし）</t>
    <rPh sb="6" eb="9">
      <t>サクネンド</t>
    </rPh>
    <rPh sb="9" eb="11">
      <t>ジョセイ</t>
    </rPh>
    <phoneticPr fontId="2"/>
  </si>
  <si>
    <t>新規事業　（昨年度は別事業で助成あり）</t>
    <rPh sb="2" eb="4">
      <t>ジギョウ</t>
    </rPh>
    <rPh sb="6" eb="9">
      <t>サクネンド</t>
    </rPh>
    <rPh sb="10" eb="11">
      <t>ベツ</t>
    </rPh>
    <rPh sb="11" eb="13">
      <t>ジギョウ</t>
    </rPh>
    <rPh sb="14" eb="16">
      <t>ジョセイ</t>
    </rPh>
    <phoneticPr fontId="2"/>
  </si>
  <si>
    <t>・添付資料は、この様式を表紙とし、表の順番どおりクリップで綴じてください。</t>
    <phoneticPr fontId="2"/>
  </si>
  <si>
    <t>・提出期限にご注意いただき、提出に漏れがないようにお願いします。</t>
  </si>
  <si>
    <t>チェック欄</t>
    <phoneticPr fontId="2"/>
  </si>
  <si>
    <t>団体</t>
    <phoneticPr fontId="2"/>
  </si>
  <si>
    <t>事務局</t>
    <phoneticPr fontId="2"/>
  </si>
  <si>
    <t>提出
期限</t>
    <rPh sb="0" eb="2">
      <t>テイシュツ</t>
    </rPh>
    <rPh sb="3" eb="5">
      <t>キゲン</t>
    </rPh>
    <phoneticPr fontId="2"/>
  </si>
  <si>
    <t>備　考</t>
    <rPh sb="0" eb="1">
      <t>ビ</t>
    </rPh>
    <rPh sb="2" eb="3">
      <t>コウ</t>
    </rPh>
    <phoneticPr fontId="2"/>
  </si>
  <si>
    <t>添付書類</t>
    <rPh sb="0" eb="2">
      <t>テンプ</t>
    </rPh>
    <rPh sb="2" eb="4">
      <t>ショルイ</t>
    </rPh>
    <phoneticPr fontId="2"/>
  </si>
  <si>
    <t>ＮＰＯ法人</t>
    <phoneticPr fontId="2"/>
  </si>
  <si>
    <t>ＮＰＯ法人に準ずる団体
(一般社団法人等を含む)</t>
    <phoneticPr fontId="2"/>
  </si>
  <si>
    <t>助成申請書と同時に提出</t>
    <rPh sb="0" eb="2">
      <t>ジョセイ</t>
    </rPh>
    <rPh sb="2" eb="5">
      <t>シンセイショ</t>
    </rPh>
    <rPh sb="6" eb="8">
      <t>ドウジ</t>
    </rPh>
    <rPh sb="9" eb="11">
      <t>テイシュツ</t>
    </rPh>
    <phoneticPr fontId="2"/>
  </si>
  <si>
    <t>設立趣旨書</t>
    <phoneticPr fontId="2"/>
  </si>
  <si>
    <t>定款</t>
    <phoneticPr fontId="2"/>
  </si>
  <si>
    <t>定款又は会則等</t>
    <phoneticPr fontId="2"/>
  </si>
  <si>
    <t>全団体</t>
    <phoneticPr fontId="2"/>
  </si>
  <si>
    <t>✔</t>
    <phoneticPr fontId="2"/>
  </si>
  <si>
    <t>令和７年度の「事業計画書」
　　　（未作成の場合は令和６年度分も可）</t>
    <rPh sb="18" eb="21">
      <t>ミサクセイ</t>
    </rPh>
    <rPh sb="30" eb="31">
      <t>ブン</t>
    </rPh>
    <rPh sb="32" eb="33">
      <t>カ</t>
    </rPh>
    <phoneticPr fontId="2"/>
  </si>
  <si>
    <t>令和７年度の「収支予算書」
　　　（未作成の場合は令和６年度分も可）</t>
    <rPh sb="18" eb="19">
      <t>ミ</t>
    </rPh>
    <rPh sb="30" eb="31">
      <t>ブン</t>
    </rPh>
    <rPh sb="32" eb="33">
      <t>カ</t>
    </rPh>
    <phoneticPr fontId="2"/>
  </si>
  <si>
    <t>令和６年度の「事業報告書」
　　　（未作成の場合は令和５年度分も可）</t>
    <rPh sb="18" eb="21">
      <t>ミサクセイ</t>
    </rPh>
    <rPh sb="30" eb="31">
      <t>ブン</t>
    </rPh>
    <rPh sb="32" eb="33">
      <t>カ</t>
    </rPh>
    <phoneticPr fontId="2"/>
  </si>
  <si>
    <t>令和６年度の「収支決算書」
　　　（未作成の場合は令和５年度分も可）</t>
    <phoneticPr fontId="2"/>
  </si>
  <si>
    <t>監査状況の報告　　　（別紙様式３号）
※任意団体は、監事担当の方が記載してください。</t>
    <phoneticPr fontId="2"/>
  </si>
  <si>
    <t>助成金申請補助資料　　（別紙様式４号）</t>
    <phoneticPr fontId="2"/>
  </si>
  <si>
    <t>団体又は代表者の活動経歴　（ A４・２枚まで）</t>
    <phoneticPr fontId="2"/>
  </si>
  <si>
    <t>申請団体名：</t>
    <phoneticPr fontId="2"/>
  </si>
  <si>
    <r>
      <t>・申請書類は、</t>
    </r>
    <r>
      <rPr>
        <b/>
        <sz val="10.5"/>
        <color theme="1"/>
        <rFont val="ＭＳ ゴシック"/>
        <family val="3"/>
        <charset val="128"/>
      </rPr>
      <t>Ａ４サイズ、片面</t>
    </r>
    <r>
      <rPr>
        <sz val="10.5"/>
        <color theme="1"/>
        <rFont val="ＭＳ ゴシック"/>
        <family val="3"/>
        <charset val="128"/>
      </rPr>
      <t>で印刷してください。</t>
    </r>
    <phoneticPr fontId="2"/>
  </si>
  <si>
    <t>令和６年度の「貸借対照表」
（未作成の場合は令和５年度分も可）</t>
    <rPh sb="15" eb="18">
      <t>ミサクセイ</t>
    </rPh>
    <rPh sb="27" eb="28">
      <t>ブン</t>
    </rPh>
    <rPh sb="29" eb="30">
      <t>カ</t>
    </rPh>
    <phoneticPr fontId="2"/>
  </si>
  <si>
    <t>（別紙様式３号）</t>
    <rPh sb="1" eb="3">
      <t>ベッシ</t>
    </rPh>
    <phoneticPr fontId="2"/>
  </si>
  <si>
    <t>監査状況の報告</t>
    <rPh sb="0" eb="2">
      <t>カンサ</t>
    </rPh>
    <rPh sb="2" eb="4">
      <t>ジョウキョウ</t>
    </rPh>
    <rPh sb="5" eb="7">
      <t>ホウコク</t>
    </rPh>
    <phoneticPr fontId="2"/>
  </si>
  <si>
    <t>　職名・氏名　</t>
    <rPh sb="1" eb="3">
      <t>ショクメイ</t>
    </rPh>
    <rPh sb="4" eb="6">
      <t>シメイ</t>
    </rPh>
    <phoneticPr fontId="2"/>
  </si>
  <si>
    <t>（電話番号　</t>
    <phoneticPr fontId="2"/>
  </si>
  <si>
    <t>　監事・氏名　</t>
    <rPh sb="1" eb="3">
      <t>カンジ</t>
    </rPh>
    <rPh sb="4" eb="6">
      <t>シメイ</t>
    </rPh>
    <phoneticPr fontId="2"/>
  </si>
  <si>
    <t>１　業務監査</t>
    <phoneticPr fontId="2"/>
  </si>
  <si>
    <t>項　　　目</t>
    <phoneticPr fontId="2"/>
  </si>
  <si>
    <t>定款に定める議題が付議・決定されている</t>
    <phoneticPr fontId="2"/>
  </si>
  <si>
    <t>議事録が作成されている</t>
    <phoneticPr fontId="2"/>
  </si>
  <si>
    <t>総　　会</t>
    <phoneticPr fontId="2"/>
  </si>
  <si>
    <t>理事会</t>
    <phoneticPr fontId="2"/>
  </si>
  <si>
    <t>理事会が定期的に開催されている</t>
    <phoneticPr fontId="2"/>
  </si>
  <si>
    <t>定款に定める議題が適切に付議・決定されている</t>
    <phoneticPr fontId="2"/>
  </si>
  <si>
    <t>決定事項が議事録等により確認できる</t>
    <phoneticPr fontId="2"/>
  </si>
  <si>
    <t>NPO法の規定はすべて順守されている</t>
    <phoneticPr fontId="2"/>
  </si>
  <si>
    <t>個人情報保護のルールが順守されている</t>
    <phoneticPr fontId="2"/>
  </si>
  <si>
    <t>委託事業等の契約書、事業計画書、完了報告書が整っている</t>
    <phoneticPr fontId="2"/>
  </si>
  <si>
    <t>法令順守</t>
    <phoneticPr fontId="2"/>
  </si>
  <si>
    <t>特に問題はありません</t>
    <phoneticPr fontId="2"/>
  </si>
  <si>
    <t>以下の問題あり</t>
    <phoneticPr fontId="2"/>
  </si>
  <si>
    <t>２　会計監査</t>
    <phoneticPr fontId="2"/>
  </si>
  <si>
    <t>会計の原則</t>
    <phoneticPr fontId="2"/>
  </si>
  <si>
    <t>NPO法第27条の各号に掲げる原則に従って処理されている</t>
    <phoneticPr fontId="2"/>
  </si>
  <si>
    <t>収入及び
支出</t>
    <phoneticPr fontId="2"/>
  </si>
  <si>
    <t>委託事業等の収支は、契約書や交付要綱に基づき正しく処理されている</t>
    <phoneticPr fontId="2"/>
  </si>
  <si>
    <t>収入及び支出の証憑が適切に整理保存されている</t>
    <phoneticPr fontId="2"/>
  </si>
  <si>
    <t>事業ごとに事業費が内訳の科目に分けて記載されている</t>
    <phoneticPr fontId="2"/>
  </si>
  <si>
    <t>事業計画書及び予算に示された目標と方針が、ほぼ順調に達成されている</t>
    <phoneticPr fontId="2"/>
  </si>
  <si>
    <t>事業計画書及び
予算との整合性</t>
    <phoneticPr fontId="2"/>
  </si>
  <si>
    <t>監　事　所　見</t>
    <phoneticPr fontId="2"/>
  </si>
  <si>
    <t>※特定非営利活動促進法第18条（監事の職務）</t>
    <phoneticPr fontId="2"/>
  </si>
  <si>
    <t>　　　　監事は、次に掲げる職務を行う。</t>
    <phoneticPr fontId="2"/>
  </si>
  <si>
    <t>　　　　　　一　理事の業務執行の状況を監査すること。</t>
    <phoneticPr fontId="2"/>
  </si>
  <si>
    <t>　　　　　　二　特定非営利活動法人の財産の状況を監査すること。　　　以下略</t>
    <phoneticPr fontId="2"/>
  </si>
  <si>
    <t>第　　期（令和　年　月　日～令和　年　月　日）</t>
    <phoneticPr fontId="2"/>
  </si>
  <si>
    <t>令和　年　月　日</t>
    <phoneticPr fontId="2"/>
  </si>
  <si>
    <t>（別紙様式４号）</t>
    <rPh sb="1" eb="3">
      <t>ベッシ</t>
    </rPh>
    <phoneticPr fontId="2"/>
  </si>
  <si>
    <t>助成金申請補助資料</t>
    <rPh sb="0" eb="3">
      <t>ジョセイキン</t>
    </rPh>
    <rPh sb="3" eb="5">
      <t>シンセイ</t>
    </rPh>
    <rPh sb="5" eb="7">
      <t>ホジョ</t>
    </rPh>
    <rPh sb="7" eb="9">
      <t>シリョウ</t>
    </rPh>
    <phoneticPr fontId="2"/>
  </si>
  <si>
    <t>　記入責任者氏名　</t>
    <rPh sb="1" eb="3">
      <t>キニュウ</t>
    </rPh>
    <rPh sb="3" eb="5">
      <t>セキニン</t>
    </rPh>
    <rPh sb="5" eb="6">
      <t>シャ</t>
    </rPh>
    <rPh sb="6" eb="8">
      <t>シメイ</t>
    </rPh>
    <phoneticPr fontId="2"/>
  </si>
  <si>
    <t>電話番号　</t>
    <phoneticPr fontId="2"/>
  </si>
  <si>
    <t>総会の名称</t>
    <phoneticPr fontId="2"/>
  </si>
  <si>
    <t>出席した正会員の人数</t>
    <phoneticPr fontId="2"/>
  </si>
  <si>
    <t>理事会の名称</t>
    <phoneticPr fontId="2"/>
  </si>
  <si>
    <t>開　催　日</t>
    <phoneticPr fontId="2"/>
  </si>
  <si>
    <t>出席した理事の人数</t>
    <rPh sb="4" eb="6">
      <t>リジ</t>
    </rPh>
    <phoneticPr fontId="2"/>
  </si>
  <si>
    <t>名　　称</t>
    <phoneticPr fontId="2"/>
  </si>
  <si>
    <t>発行部数</t>
    <phoneticPr fontId="2"/>
  </si>
  <si>
    <t>発　行　日</t>
    <phoneticPr fontId="2"/>
  </si>
  <si>
    <t>（4）　財務の状況</t>
    <rPh sb="4" eb="6">
      <t>ザイム</t>
    </rPh>
    <rPh sb="7" eb="9">
      <t>ジョウキョウ</t>
    </rPh>
    <phoneticPr fontId="2"/>
  </si>
  <si>
    <t>直近年次</t>
    <phoneticPr fontId="2"/>
  </si>
  <si>
    <t>１　期　前</t>
    <phoneticPr fontId="2"/>
  </si>
  <si>
    <t>２　期　前</t>
    <phoneticPr fontId="2"/>
  </si>
  <si>
    <t>経常収入合計額</t>
    <phoneticPr fontId="2"/>
  </si>
  <si>
    <t>経常支出合計額</t>
    <phoneticPr fontId="2"/>
  </si>
  <si>
    <t>正味財産増加額</t>
    <phoneticPr fontId="2"/>
  </si>
  <si>
    <t>（単位：円）</t>
    <phoneticPr fontId="2"/>
  </si>
  <si>
    <t>※　直近年次分については、総会議決以前でも差し支えありません。</t>
    <phoneticPr fontId="2"/>
  </si>
  <si>
    <t>（5）　借入金</t>
    <rPh sb="4" eb="7">
      <t>カリイレキン</t>
    </rPh>
    <phoneticPr fontId="2"/>
  </si>
  <si>
    <t>（６）　競争的資金の獲得状況</t>
    <phoneticPr fontId="2"/>
  </si>
  <si>
    <t>資金の名称
（交付者）</t>
    <rPh sb="7" eb="10">
      <t>コウフシャ</t>
    </rPh>
    <phoneticPr fontId="2"/>
  </si>
  <si>
    <t>テーマ</t>
    <phoneticPr fontId="2"/>
  </si>
  <si>
    <t>金額</t>
    <rPh sb="0" eb="2">
      <t>キンガク</t>
    </rPh>
    <phoneticPr fontId="2"/>
  </si>
  <si>
    <t>事業実施期間</t>
    <phoneticPr fontId="2"/>
  </si>
  <si>
    <t>成果物</t>
    <phoneticPr fontId="2"/>
  </si>
  <si>
    <t>　Email　</t>
    <phoneticPr fontId="2"/>
  </si>
  <si>
    <t>Email　</t>
    <phoneticPr fontId="2"/>
  </si>
  <si>
    <t>収　支　予　算　書</t>
    <rPh sb="0" eb="1">
      <t>オサム</t>
    </rPh>
    <rPh sb="2" eb="3">
      <t>シ</t>
    </rPh>
    <rPh sb="4" eb="5">
      <t>ヨ</t>
    </rPh>
    <rPh sb="6" eb="7">
      <t>ザン</t>
    </rPh>
    <rPh sb="8" eb="9">
      <t>ショ</t>
    </rPh>
    <phoneticPr fontId="2"/>
  </si>
  <si>
    <t>兵庫県</t>
    <phoneticPr fontId="2"/>
  </si>
  <si>
    <t>所在地　</t>
    <rPh sb="0" eb="3">
      <t>ショザイチ</t>
    </rPh>
    <phoneticPr fontId="2"/>
  </si>
  <si>
    <t>郵便番号　</t>
    <phoneticPr fontId="2"/>
  </si>
  <si>
    <t>　令和７年度においてひょうごボランタリー基金地域づくり活動ＮＰＯ事業助成事業を下記のとおり</t>
    <rPh sb="5" eb="6">
      <t>ド</t>
    </rPh>
    <phoneticPr fontId="2"/>
  </si>
  <si>
    <t>実施したいので、助成金</t>
    <phoneticPr fontId="2"/>
  </si>
  <si>
    <t>により、関係書類を添えて申請します。</t>
    <rPh sb="4" eb="6">
      <t>カンケイ</t>
    </rPh>
    <rPh sb="6" eb="8">
      <t>ショルイ</t>
    </rPh>
    <rPh sb="9" eb="10">
      <t>ソ</t>
    </rPh>
    <rPh sb="12" eb="14">
      <t>シンセイ</t>
    </rPh>
    <phoneticPr fontId="2"/>
  </si>
  <si>
    <t>令和   　年　　　月　　　日</t>
    <rPh sb="0" eb="1">
      <t>レイワ</t>
    </rPh>
    <rPh sb="9" eb="10">
      <t>ツキ</t>
    </rPh>
    <rPh sb="13" eb="14">
      <t>ヒ</t>
    </rPh>
    <phoneticPr fontId="2"/>
  </si>
  <si>
    <t xml:space="preserve">  下記申請事業の方で提出しますので、そちらを参照いただきますようお願いします。</t>
    <rPh sb="7" eb="8">
      <t>ギョウ</t>
    </rPh>
    <rPh sb="9" eb="10">
      <t>ホウ</t>
    </rPh>
    <rPh sb="11" eb="13">
      <t>テイシュツ</t>
    </rPh>
    <rPh sb="23" eb="25">
      <t>サンショウ</t>
    </rPh>
    <rPh sb="34" eb="35">
      <t>ネガ</t>
    </rPh>
    <phoneticPr fontId="2"/>
  </si>
  <si>
    <t>△△事業収入</t>
    <rPh sb="2" eb="4">
      <t>ジギョウ</t>
    </rPh>
    <rPh sb="4" eb="6">
      <t>シュウニュウ</t>
    </rPh>
    <phoneticPr fontId="2"/>
  </si>
  <si>
    <t>委託費</t>
    <rPh sb="0" eb="2">
      <t>イタク</t>
    </rPh>
    <rPh sb="2" eb="3">
      <t>ヒ</t>
    </rPh>
    <phoneticPr fontId="2"/>
  </si>
  <si>
    <t xml:space="preserve">経理担当者人件費 </t>
    <phoneticPr fontId="2"/>
  </si>
  <si>
    <t>通信費</t>
    <rPh sb="0" eb="3">
      <t>ツウシンヒ</t>
    </rPh>
    <phoneticPr fontId="2"/>
  </si>
  <si>
    <t>会議費</t>
    <rPh sb="0" eb="2">
      <t>カイギ</t>
    </rPh>
    <rPh sb="2" eb="3">
      <t>ヒ</t>
    </rPh>
    <phoneticPr fontId="2"/>
  </si>
  <si>
    <t>印刷費</t>
    <phoneticPr fontId="2"/>
  </si>
  <si>
    <t xml:space="preserve">消耗品費 </t>
    <phoneticPr fontId="2"/>
  </si>
  <si>
    <t>①</t>
    <phoneticPr fontId="2"/>
  </si>
  <si>
    <t>②</t>
    <phoneticPr fontId="2"/>
  </si>
  <si>
    <t>③</t>
    <phoneticPr fontId="2"/>
  </si>
  <si>
    <t>④</t>
    <phoneticPr fontId="2"/>
  </si>
  <si>
    <t>⑤</t>
    <phoneticPr fontId="2"/>
  </si>
  <si>
    <t>⑥</t>
    <phoneticPr fontId="2"/>
  </si>
  <si>
    <t>対象外経費（事務所費用（事務所の家賃、光熱水費等）、備品（※１。助成額の２０％をこえる部分）、 飲食費等）あり。</t>
    <phoneticPr fontId="2"/>
  </si>
  <si>
    <t xml:space="preserve">（打ち合わせ時等の茶菓子は対象となるが、常識の範囲で） </t>
    <phoneticPr fontId="2"/>
  </si>
  <si>
    <t>人件費で計上すること。</t>
    <phoneticPr fontId="2"/>
  </si>
  <si>
    <t>人件費助成は、根拠となる人件費等支給規定を事業実績報告時に添付すること。なお、団体関係者が講師となる場合は</t>
    <phoneticPr fontId="2"/>
  </si>
  <si>
    <t>根拠資料として、領収書、引き落としが確認できる通帳コピー等、支払ったことが分かるものを添付</t>
    <phoneticPr fontId="2"/>
  </si>
  <si>
    <t>＠８,０００ 円×２ 日×５ ヶ月</t>
    <rPh sb="7" eb="8">
      <t>エン</t>
    </rPh>
    <rPh sb="11" eb="12">
      <t>ヒ</t>
    </rPh>
    <rPh sb="16" eb="17">
      <t>ゲツ</t>
    </rPh>
    <phoneticPr fontId="2"/>
  </si>
  <si>
    <t>兵庫県社会福祉協議会会長　　様</t>
    <phoneticPr fontId="2"/>
  </si>
  <si>
    <t>を交付願いたく交付要綱第３条の規定</t>
    <rPh sb="15" eb="17">
      <t>キテイ</t>
    </rPh>
    <phoneticPr fontId="2"/>
  </si>
  <si>
    <t>（別紙様式１号）</t>
    <phoneticPr fontId="2"/>
  </si>
  <si>
    <t>前年度からの継続申請（　３年目　）</t>
  </si>
  <si>
    <t>１．保健、医療又は福祉の増進を図る活動</t>
  </si>
  <si>
    <t>２．社会教育の推進を図る活動　</t>
  </si>
  <si>
    <t>３．まちづくりの推進を図る活動　　</t>
  </si>
  <si>
    <t>４．観光の振興を図る活動</t>
  </si>
  <si>
    <t>５．農山漁村又は中山間地域の振興を図る活動　</t>
  </si>
  <si>
    <t>６．学術、文化、芸術又はスポーツの振興を図る活動　　</t>
  </si>
  <si>
    <t>７．環境の保全を図る活動　　</t>
  </si>
  <si>
    <t>８．災害救援活動　　</t>
  </si>
  <si>
    <t>９．地域安全活動　　</t>
  </si>
  <si>
    <t>10．人権の擁護又は平和の推進を図る活動　　</t>
  </si>
  <si>
    <t>11．国際協力の活動</t>
  </si>
  <si>
    <t>12．男女共同参画社会の形成の促進を図る活動　　</t>
  </si>
  <si>
    <t>13．子どもの健全育成を図る活動</t>
  </si>
  <si>
    <t>14．情報化社会の発展を図る活動　　</t>
  </si>
  <si>
    <t>15．科学技術の振興を図る活動　　</t>
  </si>
  <si>
    <t>16．経済活動の活性化を図る活動</t>
  </si>
  <si>
    <t>17．職業能力の開発又は雇用機会の拡充を支援する活動　　</t>
  </si>
  <si>
    <t>18．消費者の保護を図る活動</t>
  </si>
  <si>
    <t>19．1～18までの各号の活動を行う団体の運営又は活動に関する連絡、助言又は援助の活動</t>
    <phoneticPr fontId="2"/>
  </si>
  <si>
    <t>地域づくり活動支援事業・活動分野番号</t>
    <phoneticPr fontId="2"/>
  </si>
  <si>
    <t>（地域づくり・分野１～１９）</t>
    <phoneticPr fontId="2"/>
  </si>
  <si>
    <t xml:space="preserve">  ※　間接経費は、申請額の３０％までとなります。</t>
    <rPh sb="4" eb="6">
      <t>カンセツ</t>
    </rPh>
    <rPh sb="6" eb="8">
      <t>ケイヒ</t>
    </rPh>
    <rPh sb="10" eb="13">
      <t>シンセイガク</t>
    </rPh>
    <phoneticPr fontId="2"/>
  </si>
  <si>
    <t xml:space="preserve">  ※　備品は、申請額の２０％までとなります。</t>
    <rPh sb="4" eb="6">
      <t>ビヒン</t>
    </rPh>
    <rPh sb="8" eb="11">
      <t>シンセイガク</t>
    </rPh>
    <phoneticPr fontId="2"/>
  </si>
  <si>
    <t>アルバイト賃金</t>
  </si>
  <si>
    <t>備品 ※１</t>
  </si>
  <si>
    <t>謝金</t>
  </si>
  <si>
    <t>旅費交通費</t>
  </si>
  <si>
    <t xml:space="preserve">６,０００ 円×１５ 日 </t>
  </si>
  <si>
    <t xml:space="preserve">調理台 ２００,０００ 円 </t>
  </si>
  <si>
    <t xml:space="preserve">講師料（○○教授）＠１０,０００ 円×５ 回 </t>
  </si>
  <si>
    <t>講師旅費</t>
  </si>
  <si>
    <t>スタッフ交通費</t>
  </si>
  <si>
    <t>○○イベント会場設営</t>
  </si>
  <si>
    <t>○○に係る調査と分析</t>
  </si>
  <si>
    <t>自己資金</t>
  </si>
  <si>
    <t>＠２０００円×６０人</t>
    <phoneticPr fontId="2"/>
  </si>
  <si>
    <t>A</t>
    <phoneticPr fontId="2"/>
  </si>
  <si>
    <t>Ｂ</t>
    <phoneticPr fontId="2"/>
  </si>
  <si>
    <t>C</t>
    <phoneticPr fontId="2"/>
  </si>
  <si>
    <t xml:space="preserve">電話代、切手、宅急便 </t>
  </si>
  <si>
    <t>打合せ室料、打合せ資料代</t>
  </si>
  <si>
    <t xml:space="preserve">資料印刷に係る印刷代、コピー代 </t>
  </si>
  <si>
    <t>用紙、インク、事務用品</t>
  </si>
  <si>
    <t>Ｂ＋C</t>
    <phoneticPr fontId="2"/>
  </si>
  <si>
    <t>Ⅾ</t>
    <phoneticPr fontId="2"/>
  </si>
  <si>
    <t>A（収入合計）　＝　Ｂ（直接経費支出）　＋　C（間接経費支出）</t>
    <rPh sb="2" eb="4">
      <t>シュウニュウ</t>
    </rPh>
    <rPh sb="4" eb="6">
      <t>ゴウケイ</t>
    </rPh>
    <rPh sb="12" eb="14">
      <t>チョクセツ</t>
    </rPh>
    <rPh sb="14" eb="16">
      <t>ケイヒ</t>
    </rPh>
    <rPh sb="16" eb="18">
      <t>シシュツ</t>
    </rPh>
    <rPh sb="24" eb="26">
      <t>カンセツ</t>
    </rPh>
    <rPh sb="26" eb="28">
      <t>ケイヒ</t>
    </rPh>
    <rPh sb="28" eb="30">
      <t>シシュツ</t>
    </rPh>
    <phoneticPr fontId="2"/>
  </si>
  <si>
    <t>間接経費の書類を区分し、合理的な割合で按分するなど一定の整理をお願いします。）</t>
    <phoneticPr fontId="2"/>
  </si>
  <si>
    <t>C（間接経費）　≦　助成の対象となる経費×３０％（間接経費として支出した執行状況の確認を行います。</t>
    <rPh sb="10" eb="12">
      <t>ジョセイ</t>
    </rPh>
    <rPh sb="13" eb="15">
      <t>タイショウ</t>
    </rPh>
    <rPh sb="18" eb="20">
      <t>ケイヒ</t>
    </rPh>
    <rPh sb="25" eb="27">
      <t>カンセツ</t>
    </rPh>
    <rPh sb="27" eb="29">
      <t>ケイヒ</t>
    </rPh>
    <rPh sb="32" eb="34">
      <t>シシュツ</t>
    </rPh>
    <rPh sb="36" eb="38">
      <t>シッコウ</t>
    </rPh>
    <rPh sb="38" eb="40">
      <t>ジョウキョウ</t>
    </rPh>
    <rPh sb="41" eb="43">
      <t>カクニン</t>
    </rPh>
    <rPh sb="44" eb="45">
      <t>オコナ</t>
    </rPh>
    <phoneticPr fontId="2"/>
  </si>
  <si>
    <t>Ⅾ（間接経費）　≦　助成額×３０％</t>
    <rPh sb="12" eb="13">
      <t>ガク</t>
    </rPh>
    <phoneticPr fontId="2"/>
  </si>
  <si>
    <t>金</t>
    <rPh sb="0" eb="1">
      <t>キン</t>
    </rPh>
    <phoneticPr fontId="2"/>
  </si>
  <si>
    <t>※会員等10名以上</t>
    <rPh sb="7" eb="9">
      <t>イジョウ</t>
    </rPh>
    <phoneticPr fontId="2"/>
  </si>
  <si>
    <t>会員・構成員等名簿※
（職業､就任年月を記載）</t>
    <phoneticPr fontId="2"/>
  </si>
  <si>
    <t>役員名簿
(職業､就任年月を記載)</t>
    <phoneticPr fontId="2"/>
  </si>
  <si>
    <t>申請書提出時点での最新年度分を提出（後日、最新年度の提出依頼をする場合あり）</t>
    <rPh sb="13" eb="14">
      <t>ブン</t>
    </rPh>
    <phoneticPr fontId="2"/>
  </si>
  <si>
    <t>（例）第 7 回定期総会</t>
    <phoneticPr fontId="2"/>
  </si>
  <si>
    <t xml:space="preserve">出席正会員 25 名 
（うち委任状 12 名） </t>
    <phoneticPr fontId="2"/>
  </si>
  <si>
    <t>（例）第 7 回理事会総会</t>
    <phoneticPr fontId="2"/>
  </si>
  <si>
    <t xml:space="preserve">出席理事 5 名 
（うち書面表決者 2 名） </t>
    <phoneticPr fontId="2"/>
  </si>
  <si>
    <t>令和 7 年 4 月 24 日</t>
    <phoneticPr fontId="2"/>
  </si>
  <si>
    <t>令和 7 年 4 月 8 日</t>
    <phoneticPr fontId="2"/>
  </si>
  <si>
    <t xml:space="preserve">（例）会報第 14 号 </t>
    <phoneticPr fontId="2"/>
  </si>
  <si>
    <t xml:space="preserve">600 部 </t>
    <phoneticPr fontId="2"/>
  </si>
  <si>
    <t xml:space="preserve">××地域における□□
に関する調査研究 </t>
    <phoneticPr fontId="2"/>
  </si>
  <si>
    <t xml:space="preserve">（例） ○○調査研究助
成（△△財団） </t>
    <phoneticPr fontId="2"/>
  </si>
  <si>
    <t>100 万円</t>
    <phoneticPr fontId="2"/>
  </si>
  <si>
    <t>令和 5 年 4 月～ 
令和 6 年 3 月</t>
    <phoneticPr fontId="2"/>
  </si>
  <si>
    <t xml:space="preserve">調査報告書 </t>
    <phoneticPr fontId="2"/>
  </si>
  <si>
    <t>事業名</t>
    <rPh sb="0" eb="2">
      <t>ジギョウ</t>
    </rPh>
    <rPh sb="2" eb="3">
      <t>ナ</t>
    </rPh>
    <phoneticPr fontId="2"/>
  </si>
  <si>
    <t>新規・継続</t>
    <rPh sb="0" eb="2">
      <t>シンキ</t>
    </rPh>
    <rPh sb="3" eb="5">
      <t>ケイゾク</t>
    </rPh>
    <phoneticPr fontId="2"/>
  </si>
  <si>
    <t>収支予算書</t>
    <rPh sb="0" eb="2">
      <t>シュウシ</t>
    </rPh>
    <rPh sb="2" eb="4">
      <t>ヨサン</t>
    </rPh>
    <phoneticPr fontId="2"/>
  </si>
  <si>
    <t>申請助成金</t>
    <rPh sb="0" eb="2">
      <t>シンセイ</t>
    </rPh>
    <rPh sb="2" eb="4">
      <t>ジョセイ</t>
    </rPh>
    <rPh sb="4" eb="5">
      <t>キン</t>
    </rPh>
    <phoneticPr fontId="2"/>
  </si>
  <si>
    <t xml:space="preserve">・近年、外部への委託費（ホームページ作成、動画作成など）、広報費（チラシデザイン費）、印刷費などにつ
いて多額の予算を計上し、事業費の中で占める割合が高い事例が見受けられます。 
これらの予算項目が助成対象経費の中で２０％以上を占める場合は、内容が適正なものか選考委員会で
審査の対象となりますので、事業計画書の中でその必要性、合理性などについて説明してください。 </t>
    <phoneticPr fontId="2"/>
  </si>
  <si>
    <t>担当者</t>
    <rPh sb="0" eb="2">
      <t>タントウ</t>
    </rPh>
    <rPh sb="2" eb="3">
      <t>シャ</t>
    </rPh>
    <phoneticPr fontId="2"/>
  </si>
  <si>
    <t>電話番号</t>
    <rPh sb="0" eb="4">
      <t>デンワバンゴウ</t>
    </rPh>
    <phoneticPr fontId="2"/>
  </si>
  <si>
    <t>Email</t>
    <phoneticPr fontId="2"/>
  </si>
  <si>
    <t>（市区町名）</t>
    <phoneticPr fontId="2"/>
  </si>
  <si>
    <t>事業対象地域</t>
    <phoneticPr fontId="2"/>
  </si>
  <si>
    <t>３　活動分野</t>
    <phoneticPr fontId="2"/>
  </si>
  <si>
    <t>４　事業の目的・趣旨　【１０行以内】</t>
    <phoneticPr fontId="2"/>
  </si>
  <si>
    <t>(目的・趣旨)</t>
    <phoneticPr fontId="2"/>
  </si>
  <si>
    <t>７　これまでの取組と成果　【１０行以内】</t>
    <phoneticPr fontId="2"/>
  </si>
  <si>
    <t>（前年度）</t>
    <phoneticPr fontId="2"/>
  </si>
  <si>
    <t>（前々年度）</t>
    <phoneticPr fontId="2"/>
  </si>
  <si>
    <t>８　期待される成果と今後の展望など</t>
  </si>
  <si>
    <t xml:space="preserve"> 〔期待される成果〕【10行以内】</t>
    <phoneticPr fontId="2"/>
  </si>
  <si>
    <t xml:space="preserve"> 〔今後の展望〕【10行以内】</t>
  </si>
  <si>
    <t>９　連携、協働する団体　【10行以内】</t>
  </si>
  <si>
    <t>【参考】ひょうごボランタリー基金助成　過去の実施状況</t>
  </si>
  <si>
    <t>実　績：</t>
    <phoneticPr fontId="2"/>
  </si>
  <si>
    <t>１　団体について</t>
    <rPh sb="2" eb="4">
      <t>ダンタイ</t>
    </rPh>
    <phoneticPr fontId="2"/>
  </si>
  <si>
    <t>２　事業名等</t>
    <rPh sb="2" eb="4">
      <t>ジギョウ</t>
    </rPh>
    <rPh sb="4" eb="5">
      <t>ナ</t>
    </rPh>
    <rPh sb="5" eb="6">
      <t>トウ</t>
    </rPh>
    <phoneticPr fontId="2"/>
  </si>
  <si>
    <t>　　　（同じ活動分野での重複申請は不可）</t>
    <phoneticPr fontId="2"/>
  </si>
  <si>
    <t>４　事業の目的・趣旨　【１５行以内】</t>
    <phoneticPr fontId="2"/>
  </si>
  <si>
    <t>５　事業内容</t>
    <rPh sb="4" eb="6">
      <t>ナイヨウ</t>
    </rPh>
    <phoneticPr fontId="2"/>
  </si>
  <si>
    <t>新規申請・・・申請事業に繋がる前身事業や今までの取組を記載してください。</t>
    <rPh sb="20" eb="21">
      <t>イマ</t>
    </rPh>
    <phoneticPr fontId="2"/>
  </si>
  <si>
    <t>　　　　　　　(無い場合は「無し」と記入）</t>
    <phoneticPr fontId="2"/>
  </si>
  <si>
    <t>「４　事業の目的・趣旨」に対し、事業の実施により期待される成果、効果などを数値目標など、</t>
    <phoneticPr fontId="2"/>
  </si>
  <si>
    <t>９　連携、協働する団体　</t>
    <phoneticPr fontId="2"/>
  </si>
  <si>
    <t xml:space="preserve">事業実施について連携、協働する団体と具体的内容を記載してください。　
</t>
    <phoneticPr fontId="2"/>
  </si>
  <si>
    <t>事業の特徴や先駆性、既存活動と比較した優位性、強調したいアピールポイントなどを記載してください。</t>
    <phoneticPr fontId="2"/>
  </si>
  <si>
    <t xml:space="preserve">社会的背景や地域の特性を踏まえた現状と課題、事業を実施目的を具体的に記載してください。
</t>
    <phoneticPr fontId="2"/>
  </si>
  <si>
    <t>　　申請事業が該当する活動分野の番号を記載してください。（一つのみ）</t>
    <phoneticPr fontId="2"/>
  </si>
  <si>
    <t>　　　※地域づくり活動ＮＰＯ事業助成を２事業申請する場合は、異なる活動分野で申請して下さい。</t>
    <phoneticPr fontId="2"/>
  </si>
  <si>
    <t>※令和２年度・３年度は事業名が異なります。</t>
    <rPh sb="1" eb="3">
      <t>レイワ</t>
    </rPh>
    <rPh sb="4" eb="5">
      <t>ネン</t>
    </rPh>
    <rPh sb="5" eb="6">
      <t>ド</t>
    </rPh>
    <rPh sb="8" eb="9">
      <t>ネン</t>
    </rPh>
    <rPh sb="9" eb="10">
      <t>ド</t>
    </rPh>
    <rPh sb="11" eb="13">
      <t>ジギョウ</t>
    </rPh>
    <rPh sb="13" eb="14">
      <t>ナ</t>
    </rPh>
    <rPh sb="15" eb="16">
      <t>コト</t>
    </rPh>
    <phoneticPr fontId="2"/>
  </si>
  <si>
    <t>〕</t>
    <phoneticPr fontId="2"/>
  </si>
  <si>
    <t>有の場合は下表も選択・入力してください</t>
  </si>
  <si>
    <t>令和   年 　月　  日</t>
    <rPh sb="0" eb="2">
      <t>レイワ</t>
    </rPh>
    <rPh sb="5" eb="6">
      <t>ネン</t>
    </rPh>
    <rPh sb="8" eb="9">
      <t>ツキ</t>
    </rPh>
    <rPh sb="12" eb="13">
      <t>ヒ</t>
    </rPh>
    <phoneticPr fontId="2"/>
  </si>
  <si>
    <t>　特定非営利活動促進法第18条の規定に基づき行われた、直近の会計年度における業務執行</t>
    <phoneticPr fontId="2"/>
  </si>
  <si>
    <t>と会計の状況についての監査状況は、下記のとおりです。</t>
    <phoneticPr fontId="2"/>
  </si>
  <si>
    <t>　  　・　監査対象の会計年度　：</t>
    <phoneticPr fontId="2"/>
  </si>
  <si>
    <t>　  　・　監査実施日　：</t>
    <phoneticPr fontId="2"/>
  </si>
  <si>
    <t>所見を選択。問題ありの場合は問題点を入力。</t>
    <phoneticPr fontId="2"/>
  </si>
  <si>
    <t>１　次の項目についてお答えください。</t>
    <phoneticPr fontId="2"/>
  </si>
  <si>
    <t>（１）　総会の開催（令和６年４月以降）</t>
    <phoneticPr fontId="2"/>
  </si>
  <si>
    <t>（2）　理事会の開催（令和６年４月以降）</t>
    <rPh sb="4" eb="7">
      <t>リジカイ</t>
    </rPh>
    <phoneticPr fontId="2"/>
  </si>
  <si>
    <t>（3）　刊行物の会報や報告書等の発行状況（令和６年４月以降）</t>
    <rPh sb="4" eb="7">
      <t>カンコウブツ</t>
    </rPh>
    <rPh sb="8" eb="10">
      <t>カイホウ</t>
    </rPh>
    <rPh sb="11" eb="14">
      <t>ホウコクショ</t>
    </rPh>
    <rPh sb="14" eb="15">
      <t>トウ</t>
    </rPh>
    <rPh sb="16" eb="18">
      <t>ハッコウ</t>
    </rPh>
    <rPh sb="18" eb="20">
      <t>ジョウキョウ</t>
    </rPh>
    <phoneticPr fontId="2"/>
  </si>
  <si>
    <t>直近3期分の例　：　令和６年度・令和５年度・令和４年度　等</t>
    <rPh sb="6" eb="7">
      <t>レイ</t>
    </rPh>
    <rPh sb="10" eb="12">
      <t>レイワ</t>
    </rPh>
    <rPh sb="13" eb="15">
      <t>ネンド</t>
    </rPh>
    <rPh sb="16" eb="18">
      <t>レイワ</t>
    </rPh>
    <rPh sb="19" eb="21">
      <t>ネンド</t>
    </rPh>
    <rPh sb="22" eb="24">
      <t>レイワ</t>
    </rPh>
    <rPh sb="25" eb="27">
      <t>ネンド</t>
    </rPh>
    <rPh sb="28" eb="29">
      <t>トウ</t>
    </rPh>
    <phoneticPr fontId="2"/>
  </si>
  <si>
    <t>現在の借入金について、借入先、資金使途等の内容を入力。ない場合は「なし」と入力</t>
    <rPh sb="24" eb="26">
      <t>ニュウリョク</t>
    </rPh>
    <rPh sb="29" eb="31">
      <t>バアイ</t>
    </rPh>
    <rPh sb="37" eb="39">
      <t>ニュウリョク</t>
    </rPh>
    <phoneticPr fontId="2"/>
  </si>
  <si>
    <t>　　令和５年４月以降に獲得した競争的資金（公募による委託金、助成金等）の実績について</t>
    <phoneticPr fontId="2"/>
  </si>
  <si>
    <t>６ 　事業のアピールポイント　【１０行以内】</t>
    <phoneticPr fontId="2"/>
  </si>
  <si>
    <t>７    これまでの取組と成果　【１０行以内】</t>
    <phoneticPr fontId="2"/>
  </si>
  <si>
    <t>８  　期待される成果と今後の展望など</t>
    <phoneticPr fontId="2"/>
  </si>
  <si>
    <t xml:space="preserve">令和　6 年 4 月 </t>
    <phoneticPr fontId="2"/>
  </si>
  <si>
    <t xml:space="preserve">定款 </t>
    <phoneticPr fontId="2"/>
  </si>
  <si>
    <t>定款または会則</t>
    <rPh sb="5" eb="7">
      <t>カイソク</t>
    </rPh>
    <phoneticPr fontId="2"/>
  </si>
  <si>
    <t>役員名簿</t>
    <phoneticPr fontId="2"/>
  </si>
  <si>
    <t>※２は構成員・会員等が10名を超えていること</t>
    <rPh sb="3" eb="6">
      <t>コウセイイン</t>
    </rPh>
    <rPh sb="15" eb="16">
      <t>コ</t>
    </rPh>
    <phoneticPr fontId="2"/>
  </si>
  <si>
    <t>NPO法人・
中間支援活動助成申請団体</t>
    <rPh sb="3" eb="5">
      <t>ホウジン</t>
    </rPh>
    <rPh sb="7" eb="9">
      <t>チュウカン</t>
    </rPh>
    <rPh sb="9" eb="11">
      <t>シエン</t>
    </rPh>
    <rPh sb="11" eb="13">
      <t>カツドウ</t>
    </rPh>
    <rPh sb="13" eb="15">
      <t>ジョセイ</t>
    </rPh>
    <rPh sb="15" eb="17">
      <t>シンセイ</t>
    </rPh>
    <rPh sb="17" eb="19">
      <t>ダンタイ</t>
    </rPh>
    <phoneticPr fontId="2"/>
  </si>
  <si>
    <t>助成事業交付申請書　　添付書類一覧</t>
    <rPh sb="2" eb="4">
      <t>ジギョウ</t>
    </rPh>
    <phoneticPr fontId="2"/>
  </si>
  <si>
    <r>
      <t>・申請書類は、</t>
    </r>
    <r>
      <rPr>
        <b/>
        <sz val="12"/>
        <color theme="1"/>
        <rFont val="ＭＳ ゴシック"/>
        <family val="3"/>
        <charset val="128"/>
      </rPr>
      <t>Ａ４サイズ、片面</t>
    </r>
    <r>
      <rPr>
        <sz val="12"/>
        <color theme="1"/>
        <rFont val="ＭＳ ゴシック"/>
        <family val="3"/>
        <charset val="128"/>
      </rPr>
      <t>で印刷してください。</t>
    </r>
    <phoneticPr fontId="2"/>
  </si>
  <si>
    <t>地域づくり活動助成のみ申請
するNPO法人以外※１</t>
    <rPh sb="0" eb="2">
      <t>チイキ</t>
    </rPh>
    <rPh sb="5" eb="7">
      <t>カツドウ</t>
    </rPh>
    <rPh sb="7" eb="9">
      <t>ジョセイ</t>
    </rPh>
    <rPh sb="11" eb="13">
      <t>シンセイ</t>
    </rPh>
    <rPh sb="19" eb="21">
      <t>ホウジン</t>
    </rPh>
    <rPh sb="21" eb="23">
      <t>イガイ</t>
    </rPh>
    <phoneticPr fontId="2"/>
  </si>
  <si>
    <t>監査状況の報告　（別紙様式３号）　
　　※　監事担当の記載でも可能</t>
    <phoneticPr fontId="2"/>
  </si>
  <si>
    <t>　(職業､就任年月を記載)</t>
    <phoneticPr fontId="2"/>
  </si>
  <si>
    <t>会員・構成員等名簿　※２
　　(職業､就任年月を記載)</t>
    <rPh sb="0" eb="2">
      <t>カイイン</t>
    </rPh>
    <rPh sb="3" eb="6">
      <t>コウセイイン</t>
    </rPh>
    <rPh sb="6" eb="7">
      <t>トウ</t>
    </rPh>
    <rPh sb="7" eb="9">
      <t>メイボ</t>
    </rPh>
    <phoneticPr fontId="2"/>
  </si>
  <si>
    <t>※１の団体とは一般社団法人等を含む</t>
    <rPh sb="3" eb="5">
      <t>ダンタイ</t>
    </rPh>
    <rPh sb="7" eb="13">
      <t>イッパンシャダンホウジン</t>
    </rPh>
    <rPh sb="13" eb="14">
      <t>トウ</t>
    </rPh>
    <rPh sb="15" eb="1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</si>
</sst>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Red]\(#,##0\)"/>
    <numFmt numFmtId="177" formatCode="m&quot;月&quot;d&quot;日&quot;;@"/>
    <numFmt numFmtId="178" formatCode="[DBNum3][$-411]#,##0"/>
    <numFmt numFmtId="179" formatCode="[$]ggge&quot;年&quot;m&quot;月&quot;d&quot;日&quot;;@" x16r2:formatCode16="[$-ja-JP-x-gannen]ggge&quot;年&quot;m&quot;月&quot;d&quot;日&quot;;@"/>
    <numFmt numFmtId="180" formatCode="#,##0_ ;[Red]\-#,##0\ "/>
    <numFmt numFmtId="181" formatCode="#,##0&quot;円&quot;"/>
  </numFmts>
  <fonts count="6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rgb="FFFF0000"/>
      <name val="ＭＳ ゴシック"/>
      <family val="3"/>
      <charset val="128"/>
    </font>
    <font>
      <sz val="10"/>
      <name val="ＭＳ Ｐゴシック"/>
      <family val="2"/>
      <charset val="128"/>
      <scheme val="minor"/>
    </font>
    <font>
      <sz val="18"/>
      <name val="ＭＳ Ｐゴシック"/>
      <family val="2"/>
      <charset val="128"/>
      <scheme val="minor"/>
    </font>
    <font>
      <sz val="18"/>
      <name val="ＭＳ Ｐゴシック"/>
      <family val="3"/>
      <charset val="128"/>
      <scheme val="minor"/>
    </font>
    <font>
      <sz val="11"/>
      <color rgb="FFFF0000"/>
      <name val="ＭＳ Ｐゴシック"/>
      <family val="2"/>
      <charset val="128"/>
      <scheme val="minor"/>
    </font>
    <font>
      <sz val="10.5"/>
      <name val="ＭＳ ゴシック"/>
      <family val="3"/>
      <charset val="128"/>
    </font>
    <font>
      <sz val="11"/>
      <name val="ＭＳ Ｐゴシック"/>
      <family val="2"/>
      <charset val="128"/>
      <scheme val="minor"/>
    </font>
    <font>
      <sz val="14"/>
      <color rgb="FFFF0000"/>
      <name val="ＭＳ ゴシック"/>
      <family val="3"/>
      <charset val="128"/>
    </font>
    <font>
      <sz val="14"/>
      <color theme="1"/>
      <name val="ＭＳ ゴシック"/>
      <family val="3"/>
      <charset val="128"/>
    </font>
    <font>
      <sz val="12"/>
      <color theme="1"/>
      <name val="ＭＳ ゴシック"/>
      <family val="3"/>
      <charset val="128"/>
    </font>
    <font>
      <sz val="10.5"/>
      <color theme="1"/>
      <name val="ＭＳ ゴシック"/>
      <family val="3"/>
      <charset val="128"/>
    </font>
    <font>
      <sz val="10.5"/>
      <color rgb="FF000000"/>
      <name val="ＭＳ ゴシック"/>
      <family val="3"/>
      <charset val="128"/>
    </font>
    <font>
      <sz val="10"/>
      <color theme="1"/>
      <name val="ＭＳ ゴシック"/>
      <family val="3"/>
      <charset val="128"/>
    </font>
    <font>
      <sz val="11"/>
      <color theme="1"/>
      <name val="ＭＳ ゴシック"/>
      <family val="3"/>
      <charset val="128"/>
    </font>
    <font>
      <sz val="10.5"/>
      <name val="ＭＳ Ｐゴシック"/>
      <family val="2"/>
      <charset val="128"/>
      <scheme val="minor"/>
    </font>
    <font>
      <sz val="10"/>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0.5"/>
      <name val="ＭＳ Ｐゴシック"/>
      <family val="3"/>
      <charset val="128"/>
    </font>
    <font>
      <b/>
      <sz val="16"/>
      <name val="ＭＳ Ｐゴシック"/>
      <family val="3"/>
      <charset val="128"/>
    </font>
    <font>
      <u/>
      <sz val="11"/>
      <color theme="10"/>
      <name val="ＭＳ Ｐゴシック"/>
      <family val="2"/>
      <charset val="128"/>
      <scheme val="minor"/>
    </font>
    <font>
      <sz val="9"/>
      <color indexed="81"/>
      <name val="MS P ゴシック"/>
      <family val="3"/>
      <charset val="128"/>
    </font>
    <font>
      <b/>
      <sz val="9"/>
      <color indexed="81"/>
      <name val="MS P ゴシック"/>
      <family val="3"/>
      <charset val="128"/>
    </font>
    <font>
      <sz val="10"/>
      <color theme="1"/>
      <name val="ＭＳ Ｐゴシック"/>
      <family val="3"/>
      <charset val="128"/>
    </font>
    <font>
      <b/>
      <sz val="12"/>
      <color indexed="81"/>
      <name val="MS P ゴシック"/>
      <family val="3"/>
      <charset val="128"/>
    </font>
    <font>
      <sz val="12"/>
      <color indexed="81"/>
      <name val="MS P ゴシック"/>
      <family val="3"/>
      <charset val="128"/>
    </font>
    <font>
      <b/>
      <sz val="16"/>
      <color theme="1"/>
      <name val="ＭＳ ゴシック"/>
      <family val="3"/>
      <charset val="128"/>
    </font>
    <font>
      <b/>
      <sz val="16"/>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name val="ＭＳ ゴシック"/>
      <family val="3"/>
      <charset val="128"/>
    </font>
    <font>
      <sz val="10.5"/>
      <color theme="1"/>
      <name val="ＭＳ Ｐゴシック"/>
      <family val="3"/>
      <charset val="128"/>
    </font>
    <font>
      <sz val="12"/>
      <color theme="1"/>
      <name val="ＭＳ Ｐゴシック"/>
      <family val="3"/>
      <charset val="128"/>
    </font>
    <font>
      <sz val="12"/>
      <color rgb="FFFF0000"/>
      <name val="ＭＳ Ｐゴシック"/>
      <family val="3"/>
      <charset val="128"/>
      <scheme val="minor"/>
    </font>
    <font>
      <sz val="12"/>
      <color rgb="FFFF0000"/>
      <name val="ＭＳ Ｐゴシック"/>
      <family val="3"/>
      <charset val="128"/>
    </font>
    <font>
      <b/>
      <sz val="10.5"/>
      <color theme="1"/>
      <name val="ＭＳ ゴシック"/>
      <family val="3"/>
      <charset val="128"/>
    </font>
    <font>
      <sz val="12"/>
      <color rgb="FFFF0000"/>
      <name val="ＭＳ Ｐゴシック"/>
      <family val="2"/>
      <charset val="128"/>
      <scheme val="minor"/>
    </font>
    <font>
      <sz val="12"/>
      <color rgb="FFFF0000"/>
      <name val="ＭＳ ゴシック"/>
      <family val="3"/>
      <charset val="128"/>
    </font>
    <font>
      <u/>
      <sz val="10.5"/>
      <color theme="1"/>
      <name val="ＭＳ ゴシック"/>
      <family val="3"/>
      <charset val="128"/>
    </font>
    <font>
      <sz val="12"/>
      <color theme="1"/>
      <name val="Segoe UI Symbol"/>
      <family val="2"/>
    </font>
    <font>
      <b/>
      <sz val="14"/>
      <color theme="1"/>
      <name val="ＭＳ Ｐゴシック"/>
      <family val="3"/>
      <charset val="128"/>
      <scheme val="minor"/>
    </font>
    <font>
      <sz val="14"/>
      <color rgb="FFFF0000"/>
      <name val="ＭＳ Ｐゴシック"/>
      <family val="2"/>
      <charset val="128"/>
      <scheme val="minor"/>
    </font>
    <font>
      <b/>
      <sz val="11"/>
      <color indexed="81"/>
      <name val="ＭＳ Ｐゴシック"/>
      <family val="3"/>
      <charset val="128"/>
      <scheme val="major"/>
    </font>
    <font>
      <sz val="10.5"/>
      <color theme="1"/>
      <name val="ＭＳ Ｐゴシック"/>
      <family val="3"/>
      <charset val="128"/>
      <scheme val="minor"/>
    </font>
    <font>
      <sz val="10.5"/>
      <color theme="1"/>
      <name val="ＭＳ Ｐゴシック"/>
      <family val="2"/>
      <charset val="128"/>
      <scheme val="minor"/>
    </font>
    <font>
      <sz val="11"/>
      <name val="ＭＳ ゴシック"/>
      <family val="3"/>
      <charset val="128"/>
    </font>
    <font>
      <sz val="11"/>
      <color theme="1"/>
      <name val="ＭＳ Ｐゴシック"/>
      <family val="3"/>
      <charset val="128"/>
    </font>
    <font>
      <b/>
      <sz val="12"/>
      <color indexed="10"/>
      <name val="MS P ゴシック"/>
      <family val="3"/>
      <charset val="128"/>
    </font>
    <font>
      <sz val="18"/>
      <color theme="1"/>
      <name val="ＭＳ Ｐゴシック"/>
      <family val="3"/>
      <charset val="128"/>
      <scheme val="minor"/>
    </font>
    <font>
      <u/>
      <sz val="12"/>
      <color theme="1"/>
      <name val="ＭＳ ゴシック"/>
      <family val="3"/>
      <charset val="128"/>
    </font>
    <font>
      <b/>
      <sz val="12"/>
      <color theme="1"/>
      <name val="ＭＳ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hair">
        <color auto="1"/>
      </bottom>
      <diagonal/>
    </border>
    <border>
      <left/>
      <right style="thin">
        <color auto="1"/>
      </right>
      <top/>
      <bottom style="hair">
        <color auto="1"/>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double">
        <color auto="1"/>
      </left>
      <right/>
      <top style="medium">
        <color auto="1"/>
      </top>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670">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left" vertical="center"/>
    </xf>
    <xf numFmtId="0" fontId="15" fillId="0" borderId="0" xfId="0" applyFont="1" applyAlignment="1">
      <alignment horizontal="center" vertical="center"/>
    </xf>
    <xf numFmtId="0" fontId="0" fillId="0" borderId="21" xfId="0" applyBorder="1">
      <alignment vertical="center"/>
    </xf>
    <xf numFmtId="0" fontId="0" fillId="0" borderId="16" xfId="0" applyBorder="1">
      <alignment vertical="center"/>
    </xf>
    <xf numFmtId="0" fontId="0" fillId="0" borderId="25" xfId="0" applyBorder="1">
      <alignment vertical="center"/>
    </xf>
    <xf numFmtId="0" fontId="19" fillId="0" borderId="0" xfId="0" applyFont="1">
      <alignment vertical="center"/>
    </xf>
    <xf numFmtId="0" fontId="0" fillId="0" borderId="20" xfId="0" applyBorder="1">
      <alignment vertical="center"/>
    </xf>
    <xf numFmtId="0" fontId="17" fillId="0" borderId="0" xfId="0" applyFont="1">
      <alignment vertical="center"/>
    </xf>
    <xf numFmtId="0" fontId="16" fillId="0" borderId="0" xfId="0" applyFont="1">
      <alignment vertical="center"/>
    </xf>
    <xf numFmtId="0" fontId="20" fillId="0" borderId="0" xfId="0" applyFont="1">
      <alignment vertical="center"/>
    </xf>
    <xf numFmtId="0" fontId="28" fillId="0" borderId="0" xfId="2" applyFill="1" applyAlignment="1">
      <alignment vertical="center" shrinkToFit="1"/>
    </xf>
    <xf numFmtId="0" fontId="0" fillId="0" borderId="0" xfId="0" applyAlignment="1">
      <alignment vertical="center" shrinkToFit="1"/>
    </xf>
    <xf numFmtId="0" fontId="0" fillId="0" borderId="0" xfId="0" applyProtection="1">
      <alignment vertical="center"/>
      <protection locked="0"/>
    </xf>
    <xf numFmtId="176" fontId="0" fillId="0" borderId="0" xfId="0" applyNumberFormat="1">
      <alignment vertical="center"/>
    </xf>
    <xf numFmtId="0" fontId="3" fillId="0" borderId="0" xfId="0" applyFont="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3" xfId="0" applyBorder="1" applyAlignment="1">
      <alignment horizontal="center" vertical="center"/>
    </xf>
    <xf numFmtId="0" fontId="7" fillId="0" borderId="0" xfId="0" applyFont="1">
      <alignment vertical="center"/>
    </xf>
    <xf numFmtId="0" fontId="0" fillId="0" borderId="5" xfId="0" applyBorder="1" applyAlignment="1">
      <alignment horizontal="center" vertical="center"/>
    </xf>
    <xf numFmtId="0" fontId="6"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0" xfId="0" applyFont="1">
      <alignment vertical="center"/>
    </xf>
    <xf numFmtId="176" fontId="0" fillId="0" borderId="1" xfId="0" applyNumberFormat="1" applyBorder="1" applyAlignment="1">
      <alignment horizontal="center" vertical="center" wrapText="1"/>
    </xf>
    <xf numFmtId="0" fontId="0" fillId="0" borderId="3" xfId="0" applyBorder="1">
      <alignment vertical="center"/>
    </xf>
    <xf numFmtId="0" fontId="0" fillId="0" borderId="23" xfId="0" applyBorder="1">
      <alignment vertical="center"/>
    </xf>
    <xf numFmtId="176" fontId="0" fillId="0" borderId="0" xfId="0" applyNumberFormat="1" applyAlignment="1">
      <alignment horizontal="right" vertical="center"/>
    </xf>
    <xf numFmtId="0" fontId="0" fillId="0" borderId="5" xfId="0" applyBorder="1">
      <alignment vertical="center"/>
    </xf>
    <xf numFmtId="176" fontId="6" fillId="0" borderId="0" xfId="1" applyNumberFormat="1" applyFont="1" applyBorder="1" applyAlignment="1" applyProtection="1">
      <alignment horizontal="right" vertical="center" indent="1"/>
    </xf>
    <xf numFmtId="0" fontId="31" fillId="0" borderId="0" xfId="0" applyFont="1">
      <alignment vertical="center"/>
    </xf>
    <xf numFmtId="176" fontId="4" fillId="0" borderId="0" xfId="0" applyNumberFormat="1" applyFont="1">
      <alignment vertical="center"/>
    </xf>
    <xf numFmtId="0" fontId="22" fillId="0" borderId="0" xfId="0" applyFont="1" applyAlignment="1">
      <alignment horizontal="left" vertical="center"/>
    </xf>
    <xf numFmtId="0" fontId="8" fillId="0" borderId="0" xfId="0" applyFont="1">
      <alignment vertical="center"/>
    </xf>
    <xf numFmtId="176" fontId="8" fillId="0" borderId="0" xfId="0" applyNumberFormat="1" applyFont="1">
      <alignment vertical="center"/>
    </xf>
    <xf numFmtId="0" fontId="5" fillId="0" borderId="0" xfId="0" applyFont="1">
      <alignment vertical="center"/>
    </xf>
    <xf numFmtId="38" fontId="0" fillId="2" borderId="3" xfId="1" applyFont="1" applyFill="1" applyBorder="1" applyAlignment="1" applyProtection="1">
      <alignment vertical="center"/>
      <protection locked="0"/>
    </xf>
    <xf numFmtId="38" fontId="0" fillId="2" borderId="23" xfId="1" applyFont="1" applyFill="1" applyBorder="1" applyAlignment="1" applyProtection="1">
      <alignment vertical="center"/>
      <protection locked="0"/>
    </xf>
    <xf numFmtId="38" fontId="0" fillId="2" borderId="27" xfId="1" applyFont="1" applyFill="1" applyBorder="1" applyAlignment="1" applyProtection="1">
      <alignment vertical="center"/>
      <protection locked="0"/>
    </xf>
    <xf numFmtId="38" fontId="0" fillId="2" borderId="40" xfId="1" applyFont="1" applyFill="1" applyBorder="1" applyAlignment="1" applyProtection="1">
      <alignment vertical="center"/>
      <protection locked="0"/>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center" vertical="center"/>
    </xf>
    <xf numFmtId="0" fontId="23" fillId="0" borderId="0" xfId="0" applyFont="1" applyAlignment="1">
      <alignment horizontal="justify" vertical="center"/>
    </xf>
    <xf numFmtId="0" fontId="26" fillId="0" borderId="0" xfId="0" applyFont="1" applyAlignment="1">
      <alignment horizontal="right" vertical="center"/>
    </xf>
    <xf numFmtId="179" fontId="23" fillId="0" borderId="0" xfId="0" quotePrefix="1" applyNumberFormat="1" applyFont="1" applyAlignment="1">
      <alignment horizontal="right" vertical="center"/>
    </xf>
    <xf numFmtId="179" fontId="23" fillId="0" borderId="0" xfId="0" applyNumberFormat="1" applyFont="1" applyAlignment="1">
      <alignment horizontal="right" vertical="center"/>
    </xf>
    <xf numFmtId="0" fontId="26" fillId="0" borderId="0" xfId="0" applyFont="1">
      <alignment vertical="center"/>
    </xf>
    <xf numFmtId="0" fontId="23" fillId="0" borderId="0" xfId="0" applyFont="1" applyAlignment="1">
      <alignment horizontal="left" vertical="center" wrapText="1"/>
    </xf>
    <xf numFmtId="38" fontId="0" fillId="0" borderId="3" xfId="1" applyFont="1" applyFill="1" applyBorder="1" applyAlignment="1" applyProtection="1">
      <alignment horizontal="center" vertical="center"/>
      <protection locked="0"/>
    </xf>
    <xf numFmtId="38" fontId="0" fillId="0" borderId="5" xfId="1" applyFont="1" applyFill="1" applyBorder="1" applyAlignment="1" applyProtection="1">
      <alignment horizontal="center" vertical="center"/>
      <protection locked="0"/>
    </xf>
    <xf numFmtId="38" fontId="0" fillId="0" borderId="3" xfId="1" applyFont="1" applyFill="1" applyBorder="1" applyAlignment="1" applyProtection="1">
      <alignment vertical="center"/>
      <protection locked="0"/>
    </xf>
    <xf numFmtId="0" fontId="0" fillId="0" borderId="24" xfId="0" applyBorder="1" applyProtection="1">
      <alignment vertical="center"/>
      <protection locked="0"/>
    </xf>
    <xf numFmtId="38" fontId="0" fillId="0" borderId="23" xfId="1" applyFont="1" applyFill="1" applyBorder="1" applyAlignment="1" applyProtection="1">
      <alignment vertical="center"/>
      <protection locked="0"/>
    </xf>
    <xf numFmtId="38" fontId="0" fillId="0" borderId="27" xfId="1" applyFont="1" applyFill="1" applyBorder="1" applyAlignment="1" applyProtection="1">
      <alignment vertical="center"/>
      <protection locked="0"/>
    </xf>
    <xf numFmtId="38" fontId="0" fillId="0" borderId="40" xfId="1" applyFont="1" applyFill="1" applyBorder="1" applyAlignment="1" applyProtection="1">
      <alignment vertical="center"/>
      <protection locked="0"/>
    </xf>
    <xf numFmtId="0" fontId="38" fillId="0" borderId="0" xfId="0" applyFont="1" applyAlignment="1">
      <alignment vertical="center" wrapText="1"/>
    </xf>
    <xf numFmtId="0" fontId="38" fillId="0" borderId="0" xfId="0" applyFont="1">
      <alignment vertical="center"/>
    </xf>
    <xf numFmtId="0" fontId="39" fillId="0" borderId="0" xfId="0" applyFont="1">
      <alignment vertical="center"/>
    </xf>
    <xf numFmtId="0" fontId="38" fillId="0" borderId="0" xfId="0" applyFont="1" applyAlignment="1">
      <alignment horizontal="right" vertical="center"/>
    </xf>
    <xf numFmtId="0" fontId="41" fillId="0" borderId="0" xfId="0" applyFont="1" applyProtection="1">
      <alignment vertical="center"/>
      <protection locked="0"/>
    </xf>
    <xf numFmtId="0" fontId="16" fillId="0" borderId="13" xfId="0" applyFont="1" applyBorder="1" applyAlignment="1" applyProtection="1">
      <alignment horizontal="center" vertical="center" wrapText="1"/>
      <protection locked="0"/>
    </xf>
    <xf numFmtId="0" fontId="16" fillId="0" borderId="20" xfId="0" applyFont="1" applyBorder="1" applyAlignment="1">
      <alignment horizontal="center" wrapText="1"/>
    </xf>
    <xf numFmtId="0" fontId="0" fillId="0" borderId="0" xfId="0" applyAlignment="1">
      <alignment horizontal="center" wrapText="1"/>
    </xf>
    <xf numFmtId="0" fontId="0" fillId="0" borderId="13" xfId="0" applyBorder="1" applyAlignment="1">
      <alignment horizontal="center" vertical="center" wrapText="1"/>
    </xf>
    <xf numFmtId="0" fontId="0" fillId="0" borderId="13" xfId="0" applyBorder="1" applyAlignment="1">
      <alignment horizontal="justify" vertical="center"/>
    </xf>
    <xf numFmtId="0" fontId="16" fillId="0" borderId="13" xfId="0" applyFont="1" applyBorder="1" applyAlignment="1" applyProtection="1">
      <alignment horizontal="center" vertical="center"/>
      <protection locked="0"/>
    </xf>
    <xf numFmtId="0" fontId="16" fillId="2" borderId="30"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right" vertical="center" wrapText="1"/>
      <protection locked="0"/>
    </xf>
    <xf numFmtId="0" fontId="16" fillId="2" borderId="41" xfId="0" applyFont="1" applyFill="1" applyBorder="1" applyAlignment="1" applyProtection="1">
      <alignment horizontal="center" vertical="center" wrapText="1"/>
      <protection locked="0"/>
    </xf>
    <xf numFmtId="0" fontId="16" fillId="2" borderId="38" xfId="0" applyFont="1" applyFill="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6" fillId="0" borderId="51" xfId="0" applyFont="1" applyBorder="1" applyAlignment="1" applyProtection="1">
      <alignment horizontal="center" vertical="center" wrapText="1"/>
      <protection locked="0"/>
    </xf>
    <xf numFmtId="0" fontId="16" fillId="0" borderId="42" xfId="0" applyFont="1" applyBorder="1" applyAlignment="1">
      <alignment horizontal="justify" vertical="center" wrapText="1"/>
    </xf>
    <xf numFmtId="0" fontId="0" fillId="0" borderId="28" xfId="0" applyBorder="1" applyAlignment="1">
      <alignment vertical="center" wrapText="1"/>
    </xf>
    <xf numFmtId="0" fontId="0" fillId="0" borderId="3" xfId="0" applyBorder="1" applyAlignment="1">
      <alignment vertical="center" wrapText="1"/>
    </xf>
    <xf numFmtId="0" fontId="0" fillId="0" borderId="23" xfId="0" applyBorder="1" applyAlignment="1">
      <alignment horizontal="center" wrapText="1"/>
    </xf>
    <xf numFmtId="0" fontId="16" fillId="0" borderId="53"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0" fillId="0" borderId="0" xfId="0" applyAlignment="1">
      <alignment horizontal="center" vertical="center" wrapText="1"/>
    </xf>
    <xf numFmtId="177" fontId="12" fillId="0" borderId="20" xfId="0" applyNumberFormat="1" applyFont="1" applyBorder="1" applyAlignment="1" applyProtection="1">
      <alignment horizontal="center" vertical="center"/>
      <protection locked="0"/>
    </xf>
    <xf numFmtId="177" fontId="12" fillId="0" borderId="17" xfId="0" applyNumberFormat="1" applyFont="1" applyBorder="1" applyAlignment="1" applyProtection="1">
      <alignment horizontal="center" vertical="center"/>
      <protection locked="0"/>
    </xf>
    <xf numFmtId="0" fontId="44" fillId="0" borderId="0" xfId="0" applyFont="1">
      <alignment vertical="center"/>
    </xf>
    <xf numFmtId="0" fontId="20" fillId="0" borderId="20" xfId="0" applyFont="1" applyBorder="1" applyAlignment="1">
      <alignment horizontal="center" vertical="center" wrapText="1"/>
    </xf>
    <xf numFmtId="0" fontId="44" fillId="0" borderId="19" xfId="0" applyFont="1" applyBorder="1">
      <alignment vertical="center"/>
    </xf>
    <xf numFmtId="0" fontId="44" fillId="0" borderId="20" xfId="0" applyFont="1" applyBorder="1">
      <alignment vertical="center"/>
    </xf>
    <xf numFmtId="0" fontId="17" fillId="0" borderId="0" xfId="0" applyFont="1" applyAlignment="1">
      <alignment horizontal="center" vertical="center" wrapText="1"/>
    </xf>
    <xf numFmtId="0" fontId="44" fillId="0" borderId="17" xfId="0" applyFont="1" applyBorder="1">
      <alignment vertical="center"/>
    </xf>
    <xf numFmtId="0" fontId="0" fillId="0" borderId="12" xfId="0" applyBorder="1">
      <alignment vertical="center"/>
    </xf>
    <xf numFmtId="0" fontId="20" fillId="0" borderId="19" xfId="0" applyFont="1" applyBorder="1" applyAlignment="1">
      <alignment horizontal="center" vertical="center" wrapText="1"/>
    </xf>
    <xf numFmtId="0" fontId="13" fillId="3" borderId="21" xfId="0" applyFont="1" applyFill="1" applyBorder="1">
      <alignment vertical="center"/>
    </xf>
    <xf numFmtId="0" fontId="13" fillId="3" borderId="0" xfId="0" applyFont="1" applyFill="1">
      <alignment vertical="center"/>
    </xf>
    <xf numFmtId="0" fontId="18" fillId="3" borderId="0" xfId="0" applyFont="1" applyFill="1" applyAlignment="1" applyProtection="1">
      <alignment horizontal="left" vertical="center"/>
      <protection locked="0"/>
    </xf>
    <xf numFmtId="0" fontId="0" fillId="3" borderId="0" xfId="0" applyFill="1" applyProtection="1">
      <alignment vertical="center"/>
      <protection locked="0"/>
    </xf>
    <xf numFmtId="0" fontId="0" fillId="3" borderId="0" xfId="0" applyFill="1">
      <alignment vertical="center"/>
    </xf>
    <xf numFmtId="0" fontId="20" fillId="0" borderId="21" xfId="0" applyFont="1" applyBorder="1">
      <alignment vertical="center"/>
    </xf>
    <xf numFmtId="0" fontId="17" fillId="0" borderId="21" xfId="0" applyFont="1" applyBorder="1">
      <alignment vertical="center"/>
    </xf>
    <xf numFmtId="0" fontId="41" fillId="0" borderId="0" xfId="0" applyFont="1">
      <alignment vertical="center"/>
    </xf>
    <xf numFmtId="5" fontId="41" fillId="2" borderId="1" xfId="0" applyNumberFormat="1" applyFont="1" applyFill="1" applyBorder="1" applyAlignment="1" applyProtection="1">
      <alignment horizontal="right" vertical="center"/>
      <protection locked="0"/>
    </xf>
    <xf numFmtId="5" fontId="41" fillId="2" borderId="38" xfId="0" applyNumberFormat="1" applyFont="1" applyFill="1" applyBorder="1" applyAlignment="1" applyProtection="1">
      <alignment horizontal="right" vertical="center"/>
      <protection locked="0"/>
    </xf>
    <xf numFmtId="0" fontId="41" fillId="0" borderId="0" xfId="0" applyFont="1" applyAlignment="1" applyProtection="1">
      <alignment horizontal="left" vertical="center"/>
      <protection locked="0"/>
    </xf>
    <xf numFmtId="0" fontId="41" fillId="0" borderId="0" xfId="0" applyFont="1" applyAlignment="1">
      <alignment horizontal="left" vertical="center"/>
    </xf>
    <xf numFmtId="0" fontId="41" fillId="0" borderId="23" xfId="0" applyFont="1" applyBorder="1" applyAlignment="1" applyProtection="1">
      <alignment horizontal="left" vertical="center"/>
      <protection locked="0"/>
    </xf>
    <xf numFmtId="5" fontId="41" fillId="2" borderId="51" xfId="0" applyNumberFormat="1" applyFont="1" applyFill="1" applyBorder="1" applyAlignment="1" applyProtection="1">
      <alignment horizontal="right" vertical="center"/>
      <protection locked="0"/>
    </xf>
    <xf numFmtId="5" fontId="41" fillId="2" borderId="58" xfId="0" applyNumberFormat="1" applyFont="1" applyFill="1" applyBorder="1" applyAlignment="1" applyProtection="1">
      <alignment horizontal="right" vertical="center"/>
      <protection locked="0"/>
    </xf>
    <xf numFmtId="0" fontId="41" fillId="5" borderId="0" xfId="0" applyFont="1" applyFill="1" applyAlignment="1" applyProtection="1">
      <alignment horizontal="center" vertical="center"/>
      <protection locked="0"/>
    </xf>
    <xf numFmtId="5" fontId="41" fillId="2" borderId="6" xfId="0" applyNumberFormat="1" applyFont="1" applyFill="1" applyBorder="1" applyAlignment="1" applyProtection="1">
      <alignment horizontal="right" vertical="center"/>
      <protection locked="0"/>
    </xf>
    <xf numFmtId="5" fontId="41" fillId="2" borderId="2" xfId="0" applyNumberFormat="1" applyFont="1" applyFill="1" applyBorder="1" applyAlignment="1" applyProtection="1">
      <alignment horizontal="right" vertical="center"/>
      <protection locked="0"/>
    </xf>
    <xf numFmtId="0" fontId="41" fillId="4" borderId="35" xfId="0" applyFont="1" applyFill="1" applyBorder="1" applyAlignment="1" applyProtection="1">
      <alignment horizontal="center" vertical="center"/>
      <protection locked="0"/>
    </xf>
    <xf numFmtId="0" fontId="41" fillId="4" borderId="1" xfId="0" applyFont="1" applyFill="1" applyBorder="1" applyAlignment="1" applyProtection="1">
      <alignment horizontal="center" vertical="center"/>
      <protection locked="0"/>
    </xf>
    <xf numFmtId="0" fontId="40" fillId="0" borderId="0" xfId="0" applyFont="1" applyAlignment="1">
      <alignment horizontal="center" vertical="center"/>
    </xf>
    <xf numFmtId="0" fontId="0" fillId="0" borderId="13" xfId="0" applyBorder="1">
      <alignment vertical="center"/>
    </xf>
    <xf numFmtId="0" fontId="3" fillId="0" borderId="1" xfId="0" applyFont="1" applyBorder="1" applyAlignment="1">
      <alignment vertical="center" wrapText="1"/>
    </xf>
    <xf numFmtId="0" fontId="24" fillId="0" borderId="0" xfId="0" applyFont="1" applyAlignment="1">
      <alignment horizontal="left" vertical="center" indent="14"/>
    </xf>
    <xf numFmtId="0" fontId="24" fillId="0" borderId="0" xfId="0" applyFont="1" applyAlignment="1">
      <alignment horizontal="right" vertical="center"/>
    </xf>
    <xf numFmtId="0" fontId="24" fillId="0" borderId="0" xfId="0" applyFont="1" applyAlignment="1">
      <alignment horizontal="left" vertical="center" indent="15"/>
    </xf>
    <xf numFmtId="0" fontId="47" fillId="0" borderId="0" xfId="0" applyFont="1" applyAlignment="1">
      <alignment horizontal="left" vertical="center"/>
    </xf>
    <xf numFmtId="0" fontId="24" fillId="0" borderId="0" xfId="0" applyFont="1" applyAlignment="1">
      <alignment horizontal="center" vertical="center"/>
    </xf>
    <xf numFmtId="178" fontId="47" fillId="0" borderId="0" xfId="1" applyNumberFormat="1" applyFont="1" applyFill="1" applyAlignment="1" applyProtection="1">
      <alignment vertical="center"/>
    </xf>
    <xf numFmtId="0" fontId="24" fillId="0" borderId="0" xfId="0" applyFont="1" applyAlignment="1">
      <alignment horizontal="left" vertical="center"/>
    </xf>
    <xf numFmtId="178" fontId="24" fillId="0" borderId="0" xfId="1" applyNumberFormat="1" applyFont="1" applyFill="1" applyAlignment="1" applyProtection="1">
      <alignment vertical="center"/>
      <protection locked="0"/>
    </xf>
    <xf numFmtId="0" fontId="51" fillId="0" borderId="0" xfId="0" applyFont="1" applyAlignment="1">
      <alignment horizontal="left" vertical="center" indent="3"/>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3" fillId="0" borderId="1" xfId="0" applyFont="1" applyBorder="1">
      <alignment vertical="center"/>
    </xf>
    <xf numFmtId="0" fontId="3" fillId="0" borderId="61" xfId="0" applyFont="1" applyBorder="1">
      <alignment vertical="center"/>
    </xf>
    <xf numFmtId="0" fontId="3" fillId="0" borderId="38" xfId="0" applyFont="1" applyBorder="1">
      <alignment vertical="center"/>
    </xf>
    <xf numFmtId="0" fontId="3" fillId="0" borderId="31" xfId="0" applyFont="1" applyBorder="1">
      <alignment vertical="center"/>
    </xf>
    <xf numFmtId="0" fontId="52" fillId="0" borderId="0" xfId="0" applyFont="1">
      <alignment vertical="center"/>
    </xf>
    <xf numFmtId="0" fontId="3" fillId="0" borderId="38" xfId="0" applyFont="1" applyBorder="1" applyAlignment="1">
      <alignment vertical="center" wrapText="1"/>
    </xf>
    <xf numFmtId="0" fontId="0" fillId="0" borderId="1" xfId="0" applyBorder="1" applyAlignment="1">
      <alignment horizontal="center" vertical="center" wrapText="1"/>
    </xf>
    <xf numFmtId="0" fontId="48" fillId="0" borderId="0" xfId="0" applyFont="1" applyAlignment="1">
      <alignment horizontal="right" vertical="center"/>
    </xf>
    <xf numFmtId="0" fontId="53" fillId="0" borderId="0" xfId="0" applyFont="1" applyAlignment="1">
      <alignment horizontal="center" vertical="center"/>
    </xf>
    <xf numFmtId="0" fontId="17" fillId="0" borderId="0" xfId="0" applyFont="1" applyAlignment="1">
      <alignment horizontal="left" vertical="center" indent="3"/>
    </xf>
    <xf numFmtId="0" fontId="11" fillId="0" borderId="0" xfId="0" applyFont="1" applyAlignment="1">
      <alignment horizontal="center" vertical="center"/>
    </xf>
    <xf numFmtId="0" fontId="41" fillId="0" borderId="1" xfId="0" applyFont="1" applyBorder="1">
      <alignment vertical="center"/>
    </xf>
    <xf numFmtId="0" fontId="41" fillId="0" borderId="31" xfId="0" applyFont="1" applyBorder="1" applyAlignment="1">
      <alignment horizontal="center" vertical="center"/>
    </xf>
    <xf numFmtId="0" fontId="3" fillId="0" borderId="0" xfId="0" applyFont="1" applyAlignment="1">
      <alignment vertical="center" wrapText="1"/>
    </xf>
    <xf numFmtId="0" fontId="41" fillId="0" borderId="0" xfId="0" applyFont="1" applyAlignment="1">
      <alignment vertical="center" wrapText="1"/>
    </xf>
    <xf numFmtId="0" fontId="3" fillId="0" borderId="0" xfId="0" applyFont="1" applyAlignment="1">
      <alignment horizontal="right" vertical="center"/>
    </xf>
    <xf numFmtId="0" fontId="41" fillId="0" borderId="0" xfId="0" applyFont="1" applyAlignment="1">
      <alignment horizontal="right" vertical="center"/>
    </xf>
    <xf numFmtId="0" fontId="37" fillId="0" borderId="1" xfId="0" applyFont="1" applyBorder="1" applyAlignment="1">
      <alignment horizontal="center" vertical="center" wrapText="1"/>
    </xf>
    <xf numFmtId="0" fontId="37" fillId="0" borderId="0" xfId="0" applyFont="1" applyAlignment="1">
      <alignment horizontal="center" vertical="center" wrapText="1"/>
    </xf>
    <xf numFmtId="0" fontId="41" fillId="0" borderId="0" xfId="0" applyFont="1" applyAlignment="1">
      <alignment horizontal="center" vertical="center"/>
    </xf>
    <xf numFmtId="0" fontId="41" fillId="0" borderId="1" xfId="0" applyFont="1" applyBorder="1" applyAlignment="1">
      <alignment horizontal="center" vertical="center"/>
    </xf>
    <xf numFmtId="0" fontId="3" fillId="0" borderId="0" xfId="0" applyFont="1" applyAlignment="1">
      <alignment horizontal="left" vertical="center"/>
    </xf>
    <xf numFmtId="0" fontId="16" fillId="0" borderId="13" xfId="0" applyFont="1" applyBorder="1">
      <alignment vertical="center"/>
    </xf>
    <xf numFmtId="177" fontId="12" fillId="0" borderId="0" xfId="0" applyNumberFormat="1" applyFont="1" applyAlignment="1" applyProtection="1">
      <alignment horizontal="center" vertical="center" wrapText="1"/>
      <protection locked="0"/>
    </xf>
    <xf numFmtId="177" fontId="12" fillId="0" borderId="0" xfId="0" applyNumberFormat="1" applyFont="1" applyProtection="1">
      <alignment vertical="center"/>
      <protection locked="0"/>
    </xf>
    <xf numFmtId="177" fontId="12" fillId="0" borderId="13" xfId="0" applyNumberFormat="1" applyFont="1" applyBorder="1" applyAlignment="1" applyProtection="1">
      <alignment horizontal="center" vertical="center" wrapText="1"/>
      <protection locked="0"/>
    </xf>
    <xf numFmtId="0" fontId="0" fillId="0" borderId="13" xfId="0" applyBorder="1" applyAlignment="1">
      <alignment vertical="center" wrapText="1"/>
    </xf>
    <xf numFmtId="0" fontId="17" fillId="0" borderId="13" xfId="0" applyFont="1" applyBorder="1">
      <alignment vertical="center"/>
    </xf>
    <xf numFmtId="0" fontId="44" fillId="0" borderId="13" xfId="0" applyFont="1" applyBorder="1">
      <alignment vertical="center"/>
    </xf>
    <xf numFmtId="0" fontId="42" fillId="0" borderId="0" xfId="2" applyFont="1" applyFill="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1" fillId="0" borderId="0" xfId="0" applyFont="1" applyAlignment="1" applyProtection="1">
      <alignment horizontal="center" vertical="center"/>
      <protection locked="0"/>
    </xf>
    <xf numFmtId="0" fontId="41" fillId="0" borderId="2" xfId="0" applyFont="1" applyBorder="1">
      <alignment vertical="center"/>
    </xf>
    <xf numFmtId="0" fontId="41" fillId="0" borderId="28" xfId="0" applyFont="1" applyBorder="1">
      <alignment vertical="center"/>
    </xf>
    <xf numFmtId="0" fontId="41" fillId="0" borderId="3" xfId="0" applyFont="1" applyBorder="1">
      <alignment vertical="center"/>
    </xf>
    <xf numFmtId="0" fontId="41" fillId="5" borderId="9"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38" fontId="41" fillId="2" borderId="1" xfId="1" applyFont="1" applyFill="1" applyBorder="1" applyAlignment="1" applyProtection="1">
      <alignment horizontal="right" vertical="center"/>
      <protection locked="0"/>
    </xf>
    <xf numFmtId="0" fontId="0" fillId="0" borderId="24" xfId="0" applyBorder="1">
      <alignment vertical="center"/>
    </xf>
    <xf numFmtId="0" fontId="41" fillId="0" borderId="24" xfId="0" applyFont="1" applyBorder="1" applyAlignment="1" applyProtection="1">
      <alignment horizontal="left" vertical="center"/>
      <protection locked="0"/>
    </xf>
    <xf numFmtId="0" fontId="0" fillId="0" borderId="2" xfId="0" applyBorder="1">
      <alignment vertical="center"/>
    </xf>
    <xf numFmtId="0" fontId="0" fillId="0" borderId="4" xfId="0" applyBorder="1">
      <alignment vertical="center"/>
    </xf>
    <xf numFmtId="0" fontId="0" fillId="0" borderId="2" xfId="0" applyBorder="1" applyProtection="1">
      <alignment vertical="center"/>
      <protection locked="0"/>
    </xf>
    <xf numFmtId="0" fontId="0" fillId="0" borderId="4" xfId="0" applyBorder="1" applyProtection="1">
      <alignment vertical="center"/>
      <protection locked="0"/>
    </xf>
    <xf numFmtId="0" fontId="0" fillId="0" borderId="4" xfId="0" quotePrefix="1" applyBorder="1" applyAlignment="1" applyProtection="1">
      <alignment horizontal="center" vertical="center"/>
      <protection locked="0"/>
    </xf>
    <xf numFmtId="0" fontId="0" fillId="0" borderId="26" xfId="0" applyBorder="1" applyProtection="1">
      <alignment vertical="center"/>
      <protection locked="0"/>
    </xf>
    <xf numFmtId="0" fontId="0" fillId="0" borderId="39" xfId="0" applyBorder="1" applyProtection="1">
      <alignment vertical="center"/>
      <protection locked="0"/>
    </xf>
    <xf numFmtId="181" fontId="50" fillId="0" borderId="2" xfId="0" applyNumberFormat="1" applyFont="1" applyBorder="1" applyAlignment="1" applyProtection="1">
      <alignment horizontal="center" vertical="center" wrapText="1"/>
      <protection locked="0"/>
    </xf>
    <xf numFmtId="181" fontId="49" fillId="0" borderId="28" xfId="0" applyNumberFormat="1" applyFont="1" applyBorder="1" applyAlignment="1" applyProtection="1">
      <alignment vertical="center" wrapText="1"/>
      <protection locked="0"/>
    </xf>
    <xf numFmtId="181" fontId="49" fillId="0" borderId="43" xfId="0" applyNumberFormat="1" applyFont="1" applyBorder="1" applyAlignment="1" applyProtection="1">
      <alignment vertical="center" wrapText="1"/>
      <protection locked="0"/>
    </xf>
    <xf numFmtId="181" fontId="49" fillId="0" borderId="4" xfId="0" applyNumberFormat="1" applyFont="1" applyBorder="1" applyAlignment="1" applyProtection="1">
      <alignment vertical="center" wrapText="1"/>
      <protection locked="0"/>
    </xf>
    <xf numFmtId="181" fontId="49" fillId="0" borderId="46" xfId="0" applyNumberFormat="1" applyFont="1" applyBorder="1" applyAlignment="1" applyProtection="1">
      <alignment vertical="center" wrapText="1"/>
      <protection locked="0"/>
    </xf>
    <xf numFmtId="181" fontId="49" fillId="0" borderId="45" xfId="0" applyNumberFormat="1" applyFont="1" applyBorder="1" applyAlignment="1" applyProtection="1">
      <alignment vertical="center" wrapText="1"/>
      <protection locked="0"/>
    </xf>
    <xf numFmtId="38" fontId="56" fillId="2" borderId="31" xfId="1" applyFont="1" applyFill="1" applyBorder="1" applyAlignment="1" applyProtection="1">
      <alignment horizontal="left" vertical="center"/>
      <protection locked="0"/>
    </xf>
    <xf numFmtId="38" fontId="56" fillId="2" borderId="1" xfId="1" applyFont="1" applyFill="1" applyBorder="1" applyAlignment="1" applyProtection="1">
      <alignment horizontal="right" vertical="center"/>
      <protection locked="0"/>
    </xf>
    <xf numFmtId="0" fontId="56" fillId="2" borderId="1" xfId="0" applyFont="1" applyFill="1" applyBorder="1" applyAlignment="1" applyProtection="1">
      <alignment horizontal="center" vertical="center"/>
      <protection locked="0"/>
    </xf>
    <xf numFmtId="38" fontId="0" fillId="0" borderId="0" xfId="1" applyFont="1">
      <alignment vertical="center"/>
    </xf>
    <xf numFmtId="38" fontId="0" fillId="0" borderId="0" xfId="1" applyFont="1" applyAlignment="1">
      <alignment horizontal="center" vertical="center"/>
    </xf>
    <xf numFmtId="0" fontId="0" fillId="0" borderId="24" xfId="0" applyBorder="1" applyAlignment="1">
      <alignment horizontal="center" vertical="center"/>
    </xf>
    <xf numFmtId="38" fontId="0" fillId="2" borderId="3" xfId="1" applyFont="1" applyFill="1" applyBorder="1" applyAlignment="1" applyProtection="1">
      <alignment horizontal="right" vertical="center"/>
      <protection locked="0"/>
    </xf>
    <xf numFmtId="38" fontId="0" fillId="2" borderId="5" xfId="1" applyFont="1" applyFill="1" applyBorder="1" applyAlignment="1" applyProtection="1">
      <alignment horizontal="right" vertical="center"/>
      <protection locked="0"/>
    </xf>
    <xf numFmtId="0" fontId="0" fillId="2" borderId="2"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177" fontId="12" fillId="0" borderId="21" xfId="0" applyNumberFormat="1" applyFont="1" applyBorder="1" applyAlignment="1">
      <alignment horizontal="center" vertical="center"/>
    </xf>
    <xf numFmtId="0" fontId="21" fillId="0" borderId="16" xfId="0" applyFont="1" applyBorder="1" applyAlignment="1">
      <alignment horizontal="left" vertical="center"/>
    </xf>
    <xf numFmtId="177" fontId="12" fillId="0" borderId="20" xfId="0" applyNumberFormat="1" applyFont="1" applyBorder="1" applyAlignment="1">
      <alignment horizontal="center" vertical="center"/>
    </xf>
    <xf numFmtId="0" fontId="21" fillId="0" borderId="25" xfId="0" applyFont="1" applyBorder="1" applyAlignment="1">
      <alignment horizontal="left" vertical="center"/>
    </xf>
    <xf numFmtId="0" fontId="21" fillId="0" borderId="12" xfId="0" applyFont="1" applyBorder="1" applyAlignment="1">
      <alignment horizontal="left" vertical="center"/>
    </xf>
    <xf numFmtId="177" fontId="12" fillId="0" borderId="0" xfId="0" applyNumberFormat="1" applyFont="1" applyAlignment="1">
      <alignment horizontal="center" vertical="center"/>
    </xf>
    <xf numFmtId="0" fontId="16" fillId="0" borderId="13" xfId="0" applyFont="1" applyBorder="1" applyAlignment="1">
      <alignment horizontal="left" vertical="center" indent="1"/>
    </xf>
    <xf numFmtId="0" fontId="45" fillId="0" borderId="0" xfId="0" applyFont="1" applyAlignment="1">
      <alignment horizontal="left" vertical="center" indent="2"/>
    </xf>
    <xf numFmtId="0" fontId="45" fillId="0" borderId="0" xfId="0" applyFont="1" applyAlignment="1">
      <alignment horizontal="right" vertical="center"/>
    </xf>
    <xf numFmtId="0" fontId="45" fillId="0" borderId="0" xfId="0" applyFont="1">
      <alignment vertical="center"/>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17" xfId="0" applyFont="1" applyBorder="1" applyAlignment="1">
      <alignment horizontal="left" vertical="center" wrapText="1"/>
    </xf>
    <xf numFmtId="0" fontId="18" fillId="0" borderId="25" xfId="0" applyFont="1" applyBorder="1" applyAlignment="1">
      <alignment horizontal="left" vertical="center"/>
    </xf>
    <xf numFmtId="0" fontId="16" fillId="0" borderId="12" xfId="0" applyFont="1" applyBorder="1">
      <alignment vertical="center"/>
    </xf>
    <xf numFmtId="0" fontId="20" fillId="0" borderId="19" xfId="0" applyFont="1" applyBorder="1">
      <alignment vertical="center"/>
    </xf>
    <xf numFmtId="0" fontId="20" fillId="0" borderId="20" xfId="0" applyFont="1" applyBorder="1">
      <alignment vertical="center"/>
    </xf>
    <xf numFmtId="0" fontId="11" fillId="0" borderId="0" xfId="0" applyFont="1">
      <alignment vertical="center"/>
    </xf>
    <xf numFmtId="177" fontId="11" fillId="2" borderId="0" xfId="0" applyNumberFormat="1" applyFont="1" applyFill="1" applyAlignment="1">
      <alignment horizontal="center" vertical="center"/>
    </xf>
    <xf numFmtId="0" fontId="11" fillId="2" borderId="0" xfId="0" applyFont="1" applyFill="1" applyAlignment="1">
      <alignment horizontal="left" vertical="center"/>
    </xf>
    <xf numFmtId="38" fontId="11" fillId="2" borderId="0" xfId="1" applyFont="1" applyFill="1">
      <alignment vertical="center"/>
    </xf>
    <xf numFmtId="0" fontId="11" fillId="2" borderId="0" xfId="0" applyFont="1" applyFill="1" applyAlignment="1">
      <alignment horizontal="center" vertical="center"/>
    </xf>
    <xf numFmtId="5" fontId="46" fillId="2" borderId="0" xfId="0" applyNumberFormat="1" applyFont="1" applyFill="1" applyAlignment="1">
      <alignment horizontal="center" vertical="center"/>
    </xf>
    <xf numFmtId="0" fontId="0" fillId="7" borderId="0" xfId="0" applyFill="1">
      <alignment vertical="center"/>
    </xf>
    <xf numFmtId="0" fontId="0" fillId="7" borderId="0" xfId="0" applyFill="1" applyAlignment="1">
      <alignment horizontal="center" vertical="center"/>
    </xf>
    <xf numFmtId="0" fontId="0" fillId="7" borderId="0" xfId="0" applyFill="1" applyAlignment="1">
      <alignment vertical="center" wrapText="1"/>
    </xf>
    <xf numFmtId="38" fontId="0" fillId="7" borderId="0" xfId="1" applyFont="1" applyFill="1" applyAlignment="1">
      <alignment horizontal="left" vertical="center"/>
    </xf>
    <xf numFmtId="0" fontId="0" fillId="7" borderId="0" xfId="0" applyFill="1" applyAlignment="1">
      <alignment horizontal="left" vertical="center"/>
    </xf>
    <xf numFmtId="0" fontId="44" fillId="7" borderId="0" xfId="0" applyFont="1" applyFill="1">
      <alignment vertical="center"/>
    </xf>
    <xf numFmtId="0" fontId="41" fillId="7" borderId="0" xfId="0" applyFont="1" applyFill="1" applyAlignment="1">
      <alignment horizontal="center" vertical="center"/>
    </xf>
    <xf numFmtId="0" fontId="20" fillId="0" borderId="7" xfId="0" applyFont="1" applyBorder="1" applyAlignment="1" applyProtection="1">
      <alignment horizontal="center" vertical="top" wrapText="1"/>
      <protection locked="0"/>
    </xf>
    <xf numFmtId="0" fontId="34" fillId="0" borderId="0" xfId="0" applyFont="1" applyAlignment="1">
      <alignment horizontal="center" vertical="center"/>
    </xf>
    <xf numFmtId="0" fontId="35" fillId="0" borderId="0" xfId="0" applyFont="1">
      <alignment vertical="center"/>
    </xf>
    <xf numFmtId="177" fontId="12" fillId="0" borderId="13" xfId="0" applyNumberFormat="1" applyFont="1" applyBorder="1" applyAlignment="1" applyProtection="1">
      <alignment horizontal="left" vertical="center"/>
      <protection locked="0"/>
    </xf>
    <xf numFmtId="0" fontId="57" fillId="0" borderId="13" xfId="0" applyFont="1" applyBorder="1">
      <alignment vertical="center"/>
    </xf>
    <xf numFmtId="0" fontId="58" fillId="3" borderId="21" xfId="0" applyFont="1" applyFill="1" applyBorder="1" applyAlignment="1">
      <alignment horizontal="left" vertical="center"/>
    </xf>
    <xf numFmtId="177" fontId="58" fillId="0" borderId="19" xfId="0" applyNumberFormat="1" applyFont="1" applyBorder="1" applyAlignment="1">
      <alignment horizontal="left" vertical="center"/>
    </xf>
    <xf numFmtId="0" fontId="59" fillId="0" borderId="20" xfId="0" applyFont="1" applyBorder="1">
      <alignment vertical="center"/>
    </xf>
    <xf numFmtId="0" fontId="17" fillId="0" borderId="13" xfId="0" applyFont="1" applyBorder="1" applyAlignment="1">
      <alignment horizontal="left" vertical="center"/>
    </xf>
    <xf numFmtId="0" fontId="57" fillId="0" borderId="0" xfId="0" applyFont="1">
      <alignment vertical="center"/>
    </xf>
    <xf numFmtId="0" fontId="56" fillId="0" borderId="0" xfId="0" applyFont="1">
      <alignment vertical="center"/>
    </xf>
    <xf numFmtId="0" fontId="0" fillId="0" borderId="0" xfId="0" applyAlignment="1" applyProtection="1">
      <alignment horizontal="left" vertical="center"/>
      <protection locked="0"/>
    </xf>
    <xf numFmtId="0" fontId="0" fillId="0" borderId="21" xfId="0" applyBorder="1" applyAlignment="1" applyProtection="1">
      <alignment horizontal="left" vertical="center"/>
      <protection locked="0"/>
    </xf>
    <xf numFmtId="0" fontId="17" fillId="0" borderId="0" xfId="0" applyFont="1" applyProtection="1">
      <alignment vertical="center"/>
      <protection locked="0"/>
    </xf>
    <xf numFmtId="0" fontId="41" fillId="0" borderId="1" xfId="0" applyFont="1" applyBorder="1" applyAlignment="1" applyProtection="1">
      <alignment horizontal="left" vertical="center" wrapText="1"/>
      <protection locked="0"/>
    </xf>
    <xf numFmtId="38" fontId="41" fillId="0" borderId="1" xfId="1" applyFont="1" applyFill="1" applyBorder="1" applyAlignment="1" applyProtection="1">
      <alignment horizontal="center" vertical="center" wrapText="1"/>
      <protection locked="0"/>
    </xf>
    <xf numFmtId="38" fontId="41" fillId="0" borderId="31" xfId="1" applyFont="1" applyFill="1" applyBorder="1" applyAlignment="1" applyProtection="1">
      <alignment horizontal="left" vertical="center" wrapText="1"/>
      <protection locked="0"/>
    </xf>
    <xf numFmtId="0" fontId="16" fillId="0" borderId="0" xfId="0" applyFont="1" applyAlignment="1">
      <alignment horizontal="justify" vertical="center" wrapText="1"/>
    </xf>
    <xf numFmtId="0" fontId="0" fillId="0" borderId="0" xfId="0" applyAlignment="1">
      <alignment horizontal="justify" vertical="center" wrapText="1"/>
    </xf>
    <xf numFmtId="0" fontId="16"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43" fillId="0" borderId="0" xfId="0"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177" fontId="12" fillId="0" borderId="21" xfId="0" applyNumberFormat="1" applyFont="1" applyBorder="1" applyAlignment="1" applyProtection="1">
      <alignment horizontal="center" vertical="center"/>
      <protection locked="0"/>
    </xf>
    <xf numFmtId="0" fontId="12" fillId="0" borderId="21" xfId="0" applyFont="1" applyBorder="1" applyAlignment="1" applyProtection="1">
      <alignment horizontal="left" vertical="center"/>
      <protection locked="0"/>
    </xf>
    <xf numFmtId="0" fontId="21" fillId="0" borderId="21" xfId="0" applyFont="1" applyBorder="1" applyAlignment="1">
      <alignment horizontal="left" vertical="center"/>
    </xf>
    <xf numFmtId="0" fontId="20" fillId="0" borderId="21" xfId="0" applyFont="1" applyBorder="1" applyAlignment="1">
      <alignment horizontal="center" vertical="center" wrapText="1"/>
    </xf>
    <xf numFmtId="0" fontId="17" fillId="0" borderId="21" xfId="0" applyFont="1" applyBorder="1" applyAlignment="1" applyProtection="1">
      <alignment horizontal="center" vertical="center"/>
      <protection locked="0"/>
    </xf>
    <xf numFmtId="0" fontId="44" fillId="0" borderId="21" xfId="0" applyFont="1" applyBorder="1">
      <alignment vertical="center"/>
    </xf>
    <xf numFmtId="0" fontId="17" fillId="0" borderId="21" xfId="0" applyFont="1" applyBorder="1" applyAlignment="1">
      <alignment horizontal="center" vertical="center" wrapText="1"/>
    </xf>
    <xf numFmtId="0" fontId="17" fillId="0" borderId="0" xfId="0" applyFont="1" applyAlignment="1" applyProtection="1">
      <alignment horizontal="left" vertical="center" wrapText="1"/>
      <protection locked="0"/>
    </xf>
    <xf numFmtId="0" fontId="16" fillId="0" borderId="21" xfId="0" applyFont="1" applyBorder="1">
      <alignment vertical="center"/>
    </xf>
    <xf numFmtId="0" fontId="58" fillId="3" borderId="19" xfId="0" applyFont="1" applyFill="1" applyBorder="1" applyAlignment="1">
      <alignment horizontal="left" vertical="center"/>
    </xf>
    <xf numFmtId="0" fontId="58" fillId="3" borderId="20" xfId="0" applyFont="1" applyFill="1" applyBorder="1" applyAlignment="1">
      <alignment horizontal="left" vertical="center"/>
    </xf>
    <xf numFmtId="0" fontId="3" fillId="0" borderId="38" xfId="0" applyFont="1" applyBorder="1" applyAlignment="1">
      <alignment horizontal="center" vertical="center"/>
    </xf>
    <xf numFmtId="0" fontId="0" fillId="0" borderId="61" xfId="0" applyBorder="1">
      <alignment vertical="center"/>
    </xf>
    <xf numFmtId="0" fontId="3" fillId="0" borderId="7" xfId="0" applyFont="1" applyBorder="1" applyAlignment="1">
      <alignment vertical="top" wrapText="1"/>
    </xf>
    <xf numFmtId="0" fontId="3" fillId="0" borderId="0" xfId="0" applyFont="1" applyAlignment="1">
      <alignment vertical="center" textRotation="255"/>
    </xf>
    <xf numFmtId="0" fontId="3" fillId="0" borderId="0" xfId="0" applyFont="1" applyAlignment="1">
      <alignment horizontal="center" vertical="center"/>
    </xf>
    <xf numFmtId="0" fontId="16" fillId="0" borderId="0" xfId="0" applyFont="1" applyAlignment="1">
      <alignment horizontal="left" vertical="center" indent="3"/>
    </xf>
    <xf numFmtId="0" fontId="62" fillId="0" borderId="0" xfId="0" applyFont="1" applyAlignment="1">
      <alignment horizontal="left" vertical="center" indent="3"/>
    </xf>
    <xf numFmtId="0" fontId="11" fillId="0" borderId="0" xfId="0" applyFont="1" applyAlignment="1">
      <alignment horizontal="right" vertical="center"/>
    </xf>
    <xf numFmtId="0" fontId="40" fillId="0" borderId="0" xfId="0" applyFont="1" applyAlignment="1">
      <alignment horizontal="center" vertical="center"/>
    </xf>
    <xf numFmtId="0" fontId="41" fillId="2" borderId="0" xfId="0" applyFont="1" applyFill="1" applyAlignment="1" applyProtection="1">
      <alignment vertical="center" shrinkToFit="1"/>
      <protection locked="0"/>
    </xf>
    <xf numFmtId="0" fontId="41" fillId="2" borderId="0" xfId="0" applyFont="1" applyFill="1" applyProtection="1">
      <alignment vertical="center"/>
      <protection locked="0"/>
    </xf>
    <xf numFmtId="0" fontId="41" fillId="2" borderId="0" xfId="0" applyFont="1" applyFill="1" applyAlignment="1" applyProtection="1">
      <alignment horizontal="left" vertical="center" shrinkToFit="1"/>
      <protection locked="0"/>
    </xf>
    <xf numFmtId="0" fontId="41" fillId="0" borderId="0" xfId="0" applyFont="1" applyProtection="1">
      <alignment vertical="center"/>
      <protection locked="0"/>
    </xf>
    <xf numFmtId="58" fontId="41" fillId="2" borderId="0" xfId="0" applyNumberFormat="1" applyFont="1" applyFill="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0" fillId="0" borderId="0" xfId="0" applyAlignment="1" applyProtection="1">
      <alignment vertical="center" shrinkToFit="1"/>
      <protection locked="0"/>
    </xf>
    <xf numFmtId="0" fontId="41" fillId="0" borderId="0" xfId="0" applyFont="1" applyAlignment="1">
      <alignment vertical="center" wrapText="1"/>
    </xf>
    <xf numFmtId="0" fontId="0" fillId="0" borderId="0" xfId="0" applyAlignment="1">
      <alignment vertical="center" wrapText="1"/>
    </xf>
    <xf numFmtId="181" fontId="16" fillId="2" borderId="0" xfId="0" applyNumberFormat="1" applyFont="1" applyFill="1" applyAlignment="1" applyProtection="1">
      <alignment horizontal="center" vertical="center"/>
      <protection locked="0"/>
    </xf>
    <xf numFmtId="181" fontId="20" fillId="2" borderId="0" xfId="0" applyNumberFormat="1" applyFont="1" applyFill="1" applyAlignment="1" applyProtection="1">
      <alignment horizontal="center" vertical="center"/>
      <protection locked="0"/>
    </xf>
    <xf numFmtId="0" fontId="41" fillId="0" borderId="0" xfId="0" applyFont="1" applyAlignment="1">
      <alignment horizontal="left" vertical="center"/>
    </xf>
    <xf numFmtId="0" fontId="0" fillId="0" borderId="0" xfId="0">
      <alignment vertical="center"/>
    </xf>
    <xf numFmtId="0" fontId="42" fillId="2" borderId="0" xfId="2" applyFont="1" applyFill="1" applyAlignment="1" applyProtection="1">
      <alignment horizontal="left" vertical="center" shrinkToFit="1"/>
      <protection locked="0"/>
    </xf>
    <xf numFmtId="0" fontId="42" fillId="2" borderId="0" xfId="0" applyFont="1" applyFill="1" applyAlignment="1" applyProtection="1">
      <alignment horizontal="left" vertical="center" shrinkToFit="1"/>
      <protection locked="0"/>
    </xf>
    <xf numFmtId="0" fontId="0" fillId="0" borderId="4" xfId="0" applyBorder="1" applyAlignment="1">
      <alignment vertical="center" wrapText="1"/>
    </xf>
    <xf numFmtId="0" fontId="0" fillId="0" borderId="46" xfId="0" applyBorder="1" applyAlignment="1">
      <alignment vertical="center" wrapText="1"/>
    </xf>
    <xf numFmtId="0" fontId="0" fillId="0" borderId="5" xfId="0" applyBorder="1" applyAlignment="1">
      <alignment vertical="center" wrapText="1"/>
    </xf>
    <xf numFmtId="181" fontId="49" fillId="0" borderId="28" xfId="0" applyNumberFormat="1" applyFont="1" applyBorder="1" applyAlignment="1" applyProtection="1">
      <alignment horizontal="center" vertical="center" wrapText="1"/>
      <protection locked="0"/>
    </xf>
    <xf numFmtId="0" fontId="0" fillId="0" borderId="46" xfId="0" applyBorder="1" applyAlignment="1">
      <alignment horizontal="center" vertical="center" wrapText="1"/>
    </xf>
    <xf numFmtId="181" fontId="3" fillId="0" borderId="28" xfId="0" applyNumberFormat="1" applyFont="1" applyBorder="1" applyAlignment="1" applyProtection="1">
      <alignment horizontal="right" vertical="center" wrapText="1"/>
      <protection locked="0"/>
    </xf>
    <xf numFmtId="0" fontId="37" fillId="0" borderId="46" xfId="0" applyFont="1" applyBorder="1" applyAlignment="1">
      <alignment horizontal="right" vertical="center" wrapText="1"/>
    </xf>
    <xf numFmtId="0" fontId="17" fillId="2" borderId="0" xfId="0" applyFont="1" applyFill="1" applyAlignment="1">
      <alignment horizontal="center" vertical="center" wrapText="1"/>
    </xf>
    <xf numFmtId="0" fontId="0" fillId="2" borderId="0" xfId="0" applyFill="1">
      <alignment vertical="center"/>
    </xf>
    <xf numFmtId="0" fontId="17" fillId="2" borderId="13" xfId="0" applyFont="1" applyFill="1" applyBorder="1" applyAlignment="1">
      <alignment horizontal="center" vertical="center" wrapText="1"/>
    </xf>
    <xf numFmtId="0" fontId="0" fillId="2" borderId="13" xfId="0" applyFill="1" applyBorder="1">
      <alignment vertical="center"/>
    </xf>
    <xf numFmtId="0" fontId="17"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protection locked="0"/>
    </xf>
    <xf numFmtId="0" fontId="17" fillId="2" borderId="13" xfId="0" applyFont="1" applyFill="1" applyBorder="1" applyAlignment="1" applyProtection="1">
      <alignment horizontal="left" vertical="center" wrapText="1"/>
      <protection locked="0"/>
    </xf>
    <xf numFmtId="0" fontId="0" fillId="2" borderId="13" xfId="0" applyFill="1" applyBorder="1" applyAlignment="1" applyProtection="1">
      <alignment horizontal="left" vertical="center"/>
      <protection locked="0"/>
    </xf>
    <xf numFmtId="0" fontId="17" fillId="2" borderId="0" xfId="0" applyFont="1" applyFill="1" applyAlignment="1" applyProtection="1">
      <alignment horizontal="center" vertical="center"/>
      <protection locked="0"/>
    </xf>
    <xf numFmtId="0" fontId="17" fillId="2" borderId="21" xfId="0" applyFont="1" applyFill="1" applyBorder="1" applyAlignment="1" applyProtection="1">
      <alignment horizontal="left" vertical="center" wrapText="1"/>
      <protection locked="0"/>
    </xf>
    <xf numFmtId="0" fontId="17" fillId="2" borderId="21" xfId="0" applyFont="1" applyFill="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50" fillId="0" borderId="30"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36" xfId="0" applyFont="1" applyBorder="1" applyAlignment="1">
      <alignment horizontal="center" vertical="center" wrapText="1"/>
    </xf>
    <xf numFmtId="177" fontId="43" fillId="0" borderId="37" xfId="0" applyNumberFormat="1" applyFont="1" applyBorder="1" applyAlignment="1" applyProtection="1">
      <alignment horizontal="center" vertical="center" wrapText="1"/>
      <protection locked="0"/>
    </xf>
    <xf numFmtId="177" fontId="43" fillId="0" borderId="1" xfId="0" applyNumberFormat="1" applyFont="1" applyBorder="1" applyAlignment="1" applyProtection="1">
      <alignment horizontal="center" vertical="center" wrapText="1"/>
      <protection locked="0"/>
    </xf>
    <xf numFmtId="0" fontId="0" fillId="2" borderId="2" xfId="0" applyFill="1" applyBorder="1" applyAlignment="1">
      <alignment horizontal="center" vertical="center" wrapText="1"/>
    </xf>
    <xf numFmtId="0" fontId="0" fillId="0" borderId="28" xfId="0" applyBorder="1" applyAlignment="1">
      <alignment horizontal="center" vertical="center" wrapText="1"/>
    </xf>
    <xf numFmtId="0" fontId="0" fillId="0" borderId="43" xfId="0" applyBorder="1" applyAlignment="1">
      <alignment horizontal="center" vertical="center" wrapText="1"/>
    </xf>
    <xf numFmtId="0" fontId="16" fillId="0" borderId="17" xfId="0" applyFont="1" applyBorder="1" applyAlignment="1">
      <alignment horizontal="justify" vertical="center" wrapText="1"/>
    </xf>
    <xf numFmtId="0" fontId="0" fillId="0" borderId="13" xfId="0" applyBorder="1" applyAlignment="1">
      <alignment horizontal="justify" vertical="center" wrapText="1"/>
    </xf>
    <xf numFmtId="0" fontId="16" fillId="0" borderId="20" xfId="0" applyFont="1" applyBorder="1" applyAlignment="1">
      <alignment horizontal="center" vertical="center" wrapText="1"/>
    </xf>
    <xf numFmtId="0" fontId="0" fillId="0" borderId="0" xfId="0" applyAlignment="1">
      <alignment horizontal="center" vertical="center" wrapText="1"/>
    </xf>
    <xf numFmtId="0" fontId="16" fillId="2" borderId="2" xfId="0" applyFont="1"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2" borderId="43" xfId="0" applyFill="1" applyBorder="1" applyAlignment="1" applyProtection="1">
      <alignment horizontal="center" vertical="center" wrapText="1"/>
      <protection locked="0"/>
    </xf>
    <xf numFmtId="0" fontId="16" fillId="0" borderId="20" xfId="0" applyFont="1" applyBorder="1" applyAlignment="1">
      <alignment horizontal="center" wrapText="1"/>
    </xf>
    <xf numFmtId="0" fontId="0" fillId="0" borderId="0" xfId="0" applyAlignment="1">
      <alignment horizontal="center" wrapText="1"/>
    </xf>
    <xf numFmtId="0" fontId="0" fillId="0" borderId="23" xfId="0" applyBorder="1" applyAlignment="1">
      <alignment horizontal="center" wrapText="1"/>
    </xf>
    <xf numFmtId="0" fontId="16" fillId="0" borderId="20" xfId="0" applyFont="1" applyBorder="1" applyAlignment="1">
      <alignment horizontal="center" vertical="top" wrapText="1"/>
    </xf>
    <xf numFmtId="0" fontId="0" fillId="0" borderId="0" xfId="0" applyAlignment="1">
      <alignment horizontal="center" vertical="top" wrapText="1"/>
    </xf>
    <xf numFmtId="0" fontId="0" fillId="0" borderId="23" xfId="0" applyBorder="1" applyAlignment="1">
      <alignment horizontal="center" vertical="top" wrapText="1"/>
    </xf>
    <xf numFmtId="177" fontId="12" fillId="2" borderId="0" xfId="0" applyNumberFormat="1" applyFont="1" applyFill="1" applyAlignment="1" applyProtection="1">
      <alignment horizontal="center" vertical="center"/>
      <protection locked="0"/>
    </xf>
    <xf numFmtId="0" fontId="16" fillId="2" borderId="38" xfId="0" applyFont="1" applyFill="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16" fillId="2" borderId="47" xfId="0" applyFon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41" fillId="5" borderId="18"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16" fillId="2" borderId="46"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0" fillId="0" borderId="38" xfId="0" applyBorder="1" applyAlignment="1">
      <alignment horizontal="center" vertical="center" wrapText="1"/>
    </xf>
    <xf numFmtId="0" fontId="41" fillId="0" borderId="42" xfId="0" applyFont="1" applyBorder="1" applyAlignment="1">
      <alignment horizontal="center" vertical="center"/>
    </xf>
    <xf numFmtId="0" fontId="41" fillId="0" borderId="43" xfId="0" applyFont="1" applyBorder="1" applyAlignment="1">
      <alignment horizontal="center" vertical="center"/>
    </xf>
    <xf numFmtId="0" fontId="41" fillId="0" borderId="17" xfId="0" applyFont="1" applyBorder="1" applyAlignment="1">
      <alignment horizontal="center" vertical="center"/>
    </xf>
    <xf numFmtId="0" fontId="41" fillId="0" borderId="12" xfId="0" applyFont="1" applyBorder="1" applyAlignment="1">
      <alignment horizontal="center" vertical="center"/>
    </xf>
    <xf numFmtId="5" fontId="41" fillId="2" borderId="30" xfId="0" applyNumberFormat="1" applyFont="1" applyFill="1" applyBorder="1" applyAlignment="1" applyProtection="1">
      <alignment horizontal="right" vertical="center"/>
      <protection locked="0"/>
    </xf>
    <xf numFmtId="5" fontId="41" fillId="2" borderId="31" xfId="0" applyNumberFormat="1" applyFont="1" applyFill="1" applyBorder="1" applyAlignment="1" applyProtection="1">
      <alignment horizontal="right" vertical="center"/>
      <protection locked="0"/>
    </xf>
    <xf numFmtId="0" fontId="3" fillId="4" borderId="30" xfId="0" applyFont="1" applyFill="1" applyBorder="1" applyAlignment="1" applyProtection="1">
      <alignment horizontal="center" vertical="center"/>
      <protection locked="0"/>
    </xf>
    <xf numFmtId="0" fontId="41" fillId="4" borderId="31" xfId="0" applyFont="1" applyFill="1" applyBorder="1" applyAlignment="1" applyProtection="1">
      <alignment horizontal="center" vertical="center"/>
      <protection locked="0"/>
    </xf>
    <xf numFmtId="5" fontId="41" fillId="2" borderId="47" xfId="0" applyNumberFormat="1" applyFont="1" applyFill="1" applyBorder="1" applyAlignment="1" applyProtection="1">
      <alignment horizontal="right" vertical="center"/>
      <protection locked="0"/>
    </xf>
    <xf numFmtId="5" fontId="41" fillId="2" borderId="59" xfId="0" applyNumberFormat="1" applyFont="1" applyFill="1" applyBorder="1" applyAlignment="1" applyProtection="1">
      <alignment horizontal="right" vertical="center"/>
      <protection locked="0"/>
    </xf>
    <xf numFmtId="0" fontId="18" fillId="0" borderId="21" xfId="0" applyFont="1" applyBorder="1" applyAlignment="1">
      <alignment horizontal="left" vertical="center" wrapText="1"/>
    </xf>
    <xf numFmtId="0" fontId="0" fillId="0" borderId="21" xfId="0" applyBorder="1">
      <alignment vertical="center"/>
    </xf>
    <xf numFmtId="177" fontId="43" fillId="0" borderId="49" xfId="0" applyNumberFormat="1" applyFont="1" applyBorder="1" applyAlignment="1" applyProtection="1">
      <alignment horizontal="center" vertical="center" wrapText="1"/>
      <protection locked="0"/>
    </xf>
    <xf numFmtId="177" fontId="43" fillId="0" borderId="51" xfId="0" applyNumberFormat="1" applyFont="1" applyBorder="1" applyAlignment="1" applyProtection="1">
      <alignment horizontal="center" vertical="center" wrapText="1"/>
      <protection locked="0"/>
    </xf>
    <xf numFmtId="177" fontId="43" fillId="0" borderId="34" xfId="0" applyNumberFormat="1" applyFont="1" applyBorder="1" applyAlignment="1" applyProtection="1">
      <alignment horizontal="center" vertical="center" wrapText="1"/>
      <protection locked="0"/>
    </xf>
    <xf numFmtId="177" fontId="43" fillId="0" borderId="35" xfId="0" applyNumberFormat="1" applyFont="1" applyBorder="1" applyAlignment="1" applyProtection="1">
      <alignment horizontal="center" vertical="center" wrapText="1"/>
      <protection locked="0"/>
    </xf>
    <xf numFmtId="177" fontId="43" fillId="2" borderId="35" xfId="0" applyNumberFormat="1"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43" fillId="2" borderId="1"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177" fontId="43" fillId="5" borderId="1"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vertical="center" wrapText="1"/>
      <protection locked="0"/>
    </xf>
    <xf numFmtId="0" fontId="3" fillId="5" borderId="22" xfId="0" applyFont="1" applyFill="1" applyBorder="1" applyAlignment="1" applyProtection="1">
      <alignment vertical="center" wrapText="1"/>
      <protection locked="0"/>
    </xf>
    <xf numFmtId="0" fontId="3" fillId="5" borderId="51" xfId="0" applyFont="1" applyFill="1" applyBorder="1" applyAlignment="1" applyProtection="1">
      <alignment vertical="center" wrapText="1"/>
      <protection locked="0"/>
    </xf>
    <xf numFmtId="0" fontId="3" fillId="5" borderId="50" xfId="0" applyFont="1" applyFill="1" applyBorder="1" applyAlignment="1" applyProtection="1">
      <alignment vertical="center" wrapText="1"/>
      <protection locked="0"/>
    </xf>
    <xf numFmtId="0" fontId="18" fillId="2" borderId="13" xfId="0" applyFont="1" applyFill="1"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41" fillId="0" borderId="57" xfId="0" applyFont="1" applyBorder="1" applyAlignment="1">
      <alignment horizontal="center" vertical="center"/>
    </xf>
    <xf numFmtId="0" fontId="41" fillId="0" borderId="16" xfId="0" applyFont="1" applyBorder="1" applyAlignment="1">
      <alignment horizontal="center" vertical="center"/>
    </xf>
    <xf numFmtId="0" fontId="41" fillId="0" borderId="60" xfId="0" applyFont="1" applyBorder="1" applyAlignment="1">
      <alignment horizontal="center" vertical="center"/>
    </xf>
    <xf numFmtId="5" fontId="46" fillId="0" borderId="54" xfId="0" applyNumberFormat="1" applyFont="1" applyBorder="1" applyAlignment="1">
      <alignment horizontal="center" vertical="center"/>
    </xf>
    <xf numFmtId="0" fontId="46" fillId="0" borderId="43" xfId="0" applyFont="1" applyBorder="1" applyAlignment="1">
      <alignment horizontal="center" vertical="center"/>
    </xf>
    <xf numFmtId="0" fontId="46" fillId="0" borderId="55" xfId="0" applyFont="1" applyBorder="1" applyAlignment="1">
      <alignment horizontal="center" vertical="center"/>
    </xf>
    <xf numFmtId="0" fontId="46" fillId="0" borderId="45" xfId="0" applyFont="1" applyBorder="1" applyAlignment="1">
      <alignment horizontal="center" vertical="center"/>
    </xf>
    <xf numFmtId="5" fontId="46" fillId="0" borderId="57" xfId="0" applyNumberFormat="1" applyFont="1" applyBorder="1" applyAlignment="1">
      <alignment horizontal="center" vertical="center"/>
    </xf>
    <xf numFmtId="0" fontId="46" fillId="0" borderId="16" xfId="0" applyFont="1" applyBorder="1" applyAlignment="1">
      <alignment horizontal="center" vertical="center"/>
    </xf>
    <xf numFmtId="0" fontId="18" fillId="2" borderId="0" xfId="0"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34" fillId="0" borderId="0" xfId="0" applyFont="1" applyAlignment="1">
      <alignment horizontal="center" vertical="center"/>
    </xf>
    <xf numFmtId="0" fontId="35" fillId="0" borderId="0" xfId="0" applyFont="1">
      <alignment vertical="center"/>
    </xf>
    <xf numFmtId="0" fontId="0" fillId="0" borderId="31" xfId="0" applyBorder="1" applyAlignment="1" applyProtection="1">
      <alignment horizontal="center" vertical="center" wrapText="1"/>
      <protection locked="0"/>
    </xf>
    <xf numFmtId="0" fontId="16" fillId="0" borderId="19" xfId="0" applyFont="1" applyBorder="1" applyAlignment="1">
      <alignment horizontal="center" vertical="center" wrapText="1"/>
    </xf>
    <xf numFmtId="0" fontId="0" fillId="0" borderId="21" xfId="0" applyBorder="1" applyAlignment="1">
      <alignment horizontal="center" vertical="center" wrapText="1"/>
    </xf>
    <xf numFmtId="0" fontId="0" fillId="0" borderId="52" xfId="0" applyBorder="1" applyAlignment="1">
      <alignment horizontal="center" vertical="center" wrapText="1"/>
    </xf>
    <xf numFmtId="0" fontId="16" fillId="0" borderId="44" xfId="0" applyFont="1" applyBorder="1" applyAlignment="1">
      <alignment horizontal="center" vertical="center" wrapText="1"/>
    </xf>
    <xf numFmtId="0" fontId="0" fillId="0" borderId="5" xfId="0" applyBorder="1" applyAlignment="1">
      <alignment horizontal="center" vertical="center" wrapText="1"/>
    </xf>
    <xf numFmtId="0" fontId="14" fillId="0" borderId="21" xfId="0" applyFont="1" applyBorder="1" applyAlignment="1">
      <alignment horizontal="center" vertical="center" wrapText="1"/>
    </xf>
    <xf numFmtId="0" fontId="0" fillId="0" borderId="16" xfId="0" applyBorder="1" applyAlignment="1">
      <alignment horizontal="center" vertical="center" wrapText="1"/>
    </xf>
    <xf numFmtId="0" fontId="0" fillId="0" borderId="45" xfId="0" applyBorder="1" applyAlignment="1">
      <alignment horizontal="center" vertical="center" wrapText="1"/>
    </xf>
    <xf numFmtId="0" fontId="16"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6" fillId="0" borderId="42" xfId="0" applyFon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11" fontId="16" fillId="2" borderId="2" xfId="0" applyNumberFormat="1" applyFont="1"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50" fillId="0" borderId="38" xfId="0" applyFont="1" applyBorder="1" applyAlignment="1">
      <alignment horizontal="left" vertical="center" shrinkToFit="1"/>
    </xf>
    <xf numFmtId="0" fontId="49" fillId="0" borderId="30" xfId="0" applyFont="1" applyBorder="1" applyAlignment="1">
      <alignment horizontal="left" vertical="center" shrinkToFi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50" fillId="0" borderId="46" xfId="0" applyFont="1" applyBorder="1" applyAlignment="1" applyProtection="1">
      <alignment horizontal="center" vertical="center" wrapText="1"/>
      <protection locked="0"/>
    </xf>
    <xf numFmtId="0" fontId="11" fillId="0" borderId="46" xfId="0" applyFont="1" applyBorder="1" applyAlignment="1">
      <alignment horizontal="center" vertical="center" wrapText="1"/>
    </xf>
    <xf numFmtId="0" fontId="11" fillId="0" borderId="45" xfId="0"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41" fillId="2" borderId="28" xfId="0" applyFont="1" applyFill="1" applyBorder="1" applyAlignment="1" applyProtection="1">
      <alignment horizontal="center" vertical="center" wrapText="1"/>
      <protection locked="0"/>
    </xf>
    <xf numFmtId="0" fontId="16" fillId="2" borderId="28" xfId="0" applyFont="1" applyFill="1" applyBorder="1" applyAlignment="1" applyProtection="1">
      <alignment horizontal="center" vertical="center" wrapText="1"/>
      <protection locked="0"/>
    </xf>
    <xf numFmtId="177" fontId="12" fillId="0" borderId="0" xfId="0" applyNumberFormat="1" applyFont="1" applyProtection="1">
      <alignment vertical="center"/>
      <protection locked="0"/>
    </xf>
    <xf numFmtId="0" fontId="46" fillId="0" borderId="60" xfId="0" applyFont="1" applyBorder="1" applyAlignment="1">
      <alignment horizontal="center" vertical="center"/>
    </xf>
    <xf numFmtId="0" fontId="46" fillId="0" borderId="12" xfId="0" applyFont="1" applyBorder="1" applyAlignment="1">
      <alignment horizontal="center" vertical="center"/>
    </xf>
    <xf numFmtId="5" fontId="46" fillId="0" borderId="56" xfId="0" applyNumberFormat="1" applyFont="1" applyBorder="1" applyAlignment="1">
      <alignment horizontal="center" vertical="center"/>
    </xf>
    <xf numFmtId="0" fontId="46" fillId="0" borderId="25" xfId="0" applyFont="1" applyBorder="1" applyAlignment="1">
      <alignment horizontal="center" vertical="center"/>
    </xf>
    <xf numFmtId="0" fontId="46" fillId="0" borderId="56" xfId="0" applyFont="1" applyBorder="1" applyAlignment="1">
      <alignment horizontal="center" vertical="center"/>
    </xf>
    <xf numFmtId="0" fontId="3" fillId="0" borderId="33" xfId="0" applyFont="1" applyBorder="1" applyAlignment="1">
      <alignment horizontal="center" vertical="center"/>
    </xf>
    <xf numFmtId="0" fontId="41" fillId="0" borderId="33" xfId="0" applyFont="1" applyBorder="1" applyAlignment="1">
      <alignment horizontal="center" vertical="center"/>
    </xf>
    <xf numFmtId="0" fontId="3" fillId="0" borderId="47" xfId="0" applyFont="1" applyBorder="1" applyAlignment="1">
      <alignment horizontal="center" vertical="center"/>
    </xf>
    <xf numFmtId="0" fontId="41" fillId="0" borderId="47" xfId="0" applyFont="1" applyBorder="1" applyAlignment="1">
      <alignment horizontal="center" vertical="center"/>
    </xf>
    <xf numFmtId="0" fontId="41" fillId="5" borderId="0" xfId="0" applyFont="1" applyFill="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5" fontId="41" fillId="2" borderId="28" xfId="0" applyNumberFormat="1" applyFont="1" applyFill="1" applyBorder="1" applyAlignment="1" applyProtection="1">
      <alignment horizontal="right" vertical="center"/>
      <protection locked="0"/>
    </xf>
    <xf numFmtId="5" fontId="41" fillId="2" borderId="3" xfId="0" applyNumberFormat="1" applyFont="1" applyFill="1" applyBorder="1" applyAlignment="1" applyProtection="1">
      <alignment horizontal="right" vertical="center"/>
      <protection locked="0"/>
    </xf>
    <xf numFmtId="0" fontId="3" fillId="4" borderId="33" xfId="0" applyFont="1" applyFill="1" applyBorder="1" applyAlignment="1" applyProtection="1">
      <alignment horizontal="center" vertical="center"/>
      <protection locked="0"/>
    </xf>
    <xf numFmtId="0" fontId="41" fillId="4" borderId="32" xfId="0" applyFont="1" applyFill="1" applyBorder="1" applyAlignment="1" applyProtection="1">
      <alignment horizontal="center" vertical="center"/>
      <protection locked="0"/>
    </xf>
    <xf numFmtId="0" fontId="41" fillId="0" borderId="44" xfId="0" applyFont="1" applyBorder="1" applyAlignment="1">
      <alignment horizontal="center" vertical="center"/>
    </xf>
    <xf numFmtId="0" fontId="41" fillId="0" borderId="45" xfId="0" applyFont="1" applyBorder="1" applyAlignment="1">
      <alignment horizontal="center" vertical="center"/>
    </xf>
    <xf numFmtId="0" fontId="41" fillId="0" borderId="19" xfId="0" applyFont="1" applyBorder="1" applyAlignment="1">
      <alignment horizontal="center" vertical="center"/>
    </xf>
    <xf numFmtId="0" fontId="3" fillId="0" borderId="19" xfId="0" applyFont="1" applyBorder="1" applyAlignment="1">
      <alignment horizontal="center" vertical="center"/>
    </xf>
    <xf numFmtId="0" fontId="41" fillId="0" borderId="20" xfId="0" applyFont="1" applyBorder="1" applyAlignment="1">
      <alignment horizontal="center" vertical="center"/>
    </xf>
    <xf numFmtId="0" fontId="41" fillId="0" borderId="25" xfId="0" applyFont="1" applyBorder="1" applyAlignment="1">
      <alignment horizontal="center" vertical="center"/>
    </xf>
    <xf numFmtId="0" fontId="18" fillId="2" borderId="0" xfId="0" applyFont="1" applyFill="1" applyAlignment="1" applyProtection="1">
      <alignment vertical="center" shrinkToFit="1"/>
      <protection locked="0"/>
    </xf>
    <xf numFmtId="176" fontId="6" fillId="0" borderId="6" xfId="1" applyNumberFormat="1" applyFont="1" applyBorder="1" applyAlignment="1" applyProtection="1">
      <alignment horizontal="right" vertical="center" indent="1"/>
    </xf>
    <xf numFmtId="0" fontId="0" fillId="0" borderId="7" xfId="0" applyBorder="1" applyAlignment="1">
      <alignment horizontal="right" vertical="center" indent="1"/>
    </xf>
    <xf numFmtId="176" fontId="0" fillId="2" borderId="11" xfId="1" applyNumberFormat="1" applyFont="1" applyFill="1" applyBorder="1" applyAlignment="1" applyProtection="1">
      <alignment horizontal="right" vertical="center" indent="1"/>
      <protection locked="0"/>
    </xf>
    <xf numFmtId="0" fontId="0" fillId="0" borderId="10" xfId="0" applyBorder="1" applyAlignment="1" applyProtection="1">
      <alignment horizontal="right" vertical="center" indent="1"/>
      <protection locked="0"/>
    </xf>
    <xf numFmtId="176" fontId="11" fillId="0" borderId="6" xfId="1" applyNumberFormat="1" applyFont="1" applyBorder="1" applyAlignment="1" applyProtection="1">
      <alignment horizontal="right" vertical="center" indent="1"/>
    </xf>
    <xf numFmtId="176" fontId="0" fillId="2" borderId="6" xfId="1" applyNumberFormat="1" applyFont="1" applyFill="1" applyBorder="1" applyAlignment="1" applyProtection="1">
      <alignment horizontal="right" vertical="center" indent="1"/>
      <protection locked="0"/>
    </xf>
    <xf numFmtId="180" fontId="36" fillId="0" borderId="18" xfId="0" applyNumberFormat="1" applyFont="1" applyBorder="1" applyAlignment="1">
      <alignment horizontal="left" vertical="center"/>
    </xf>
    <xf numFmtId="0" fontId="36" fillId="0" borderId="14" xfId="0" applyFont="1" applyBorder="1" applyAlignment="1">
      <alignment horizontal="left" vertical="center"/>
    </xf>
    <xf numFmtId="0" fontId="0" fillId="0" borderId="15" xfId="0" applyBorder="1">
      <alignment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176" fontId="11" fillId="0" borderId="0" xfId="0" applyNumberFormat="1" applyFont="1" applyAlignment="1">
      <alignment horizontal="center" vertical="center"/>
    </xf>
    <xf numFmtId="0" fontId="0" fillId="0" borderId="1" xfId="0" applyBorder="1" applyAlignment="1">
      <alignment horizontal="center" vertical="center"/>
    </xf>
    <xf numFmtId="176" fontId="11" fillId="0" borderId="6" xfId="1" applyNumberFormat="1" applyFont="1" applyFill="1" applyBorder="1" applyAlignment="1" applyProtection="1">
      <alignment horizontal="right" vertical="center" indent="1"/>
    </xf>
    <xf numFmtId="0" fontId="11" fillId="0" borderId="7" xfId="0" applyFont="1" applyBorder="1" applyAlignment="1">
      <alignment horizontal="right" vertical="center" indent="1"/>
    </xf>
    <xf numFmtId="176" fontId="13" fillId="2" borderId="6" xfId="1" applyNumberFormat="1" applyFont="1" applyFill="1" applyBorder="1" applyAlignment="1" applyProtection="1">
      <alignment horizontal="right" vertical="center" indent="1"/>
      <protection locked="0"/>
    </xf>
    <xf numFmtId="0" fontId="0" fillId="0" borderId="7" xfId="0" applyBorder="1" applyAlignment="1" applyProtection="1">
      <alignment horizontal="right" vertical="center" indent="1"/>
      <protection locked="0"/>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0" fillId="2" borderId="8" xfId="0" applyFill="1" applyBorder="1" applyAlignment="1" applyProtection="1">
      <alignment horizontal="left" vertical="center"/>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0" borderId="1" xfId="0" applyBorder="1" applyAlignment="1">
      <alignment horizontal="center" vertical="center" textRotation="255"/>
    </xf>
    <xf numFmtId="0" fontId="0" fillId="0" borderId="2" xfId="0" applyBorder="1" applyAlignment="1">
      <alignment horizontal="center" vertical="center"/>
    </xf>
    <xf numFmtId="0" fontId="0" fillId="0" borderId="4" xfId="0" applyBorder="1" applyAlignment="1">
      <alignment horizontal="center" vertical="center"/>
    </xf>
    <xf numFmtId="0" fontId="0" fillId="2" borderId="6"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vertical="center" wrapText="1"/>
    </xf>
    <xf numFmtId="0" fontId="0" fillId="0" borderId="28" xfId="0" applyBorder="1">
      <alignment vertical="center"/>
    </xf>
    <xf numFmtId="0" fontId="0" fillId="0" borderId="3" xfId="0" applyBorder="1">
      <alignment vertical="center"/>
    </xf>
    <xf numFmtId="0" fontId="0" fillId="0" borderId="24" xfId="0" applyBorder="1">
      <alignment vertical="center"/>
    </xf>
    <xf numFmtId="0" fontId="0" fillId="0" borderId="23" xfId="0" applyBorder="1">
      <alignment vertical="center"/>
    </xf>
    <xf numFmtId="0" fontId="0" fillId="0" borderId="4" xfId="0" applyBorder="1">
      <alignment vertical="center"/>
    </xf>
    <xf numFmtId="0" fontId="0" fillId="0" borderId="46" xfId="0" applyBorder="1">
      <alignment vertical="center"/>
    </xf>
    <xf numFmtId="0" fontId="0" fillId="0" borderId="5" xfId="0" applyBorder="1">
      <alignment vertical="center"/>
    </xf>
    <xf numFmtId="0" fontId="0" fillId="2" borderId="11"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36" fillId="0" borderId="3" xfId="0" applyFont="1" applyBorder="1" applyAlignment="1">
      <alignment horizontal="right" vertical="center"/>
    </xf>
    <xf numFmtId="0" fontId="36" fillId="0" borderId="5" xfId="0" applyFont="1" applyBorder="1" applyAlignment="1">
      <alignment horizontal="right" vertical="center"/>
    </xf>
    <xf numFmtId="0" fontId="0" fillId="0" borderId="24" xfId="0" applyBorder="1" applyAlignment="1">
      <alignment horizontal="left" vertical="center"/>
    </xf>
    <xf numFmtId="0" fontId="0" fillId="0" borderId="6" xfId="0" applyBorder="1" applyProtection="1">
      <alignment vertical="center"/>
      <protection locked="0"/>
    </xf>
    <xf numFmtId="0" fontId="0" fillId="0" borderId="9" xfId="0" applyBorder="1" applyProtection="1">
      <alignment vertical="center"/>
      <protection locked="0"/>
    </xf>
    <xf numFmtId="176" fontId="0" fillId="0" borderId="6" xfId="1" applyNumberFormat="1" applyFont="1" applyFill="1" applyBorder="1" applyAlignment="1" applyProtection="1">
      <alignment horizontal="right" vertical="center" indent="1"/>
      <protection locked="0"/>
    </xf>
    <xf numFmtId="0" fontId="0" fillId="0" borderId="10" xfId="0" applyBorder="1" applyAlignment="1">
      <alignment horizontal="right" vertical="center" indent="1"/>
    </xf>
    <xf numFmtId="0" fontId="0" fillId="0" borderId="11" xfId="0" applyBorder="1" applyProtection="1">
      <alignment vertical="center"/>
      <protection locked="0"/>
    </xf>
    <xf numFmtId="0" fontId="0" fillId="0" borderId="10" xfId="0" applyBorder="1" applyProtection="1">
      <alignment vertical="center"/>
      <protection locked="0"/>
    </xf>
    <xf numFmtId="176" fontId="0" fillId="0" borderId="11" xfId="1" applyNumberFormat="1" applyFont="1" applyFill="1" applyBorder="1" applyAlignment="1" applyProtection="1">
      <alignment horizontal="right" vertical="center" indent="1"/>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11" fillId="0" borderId="6" xfId="1" applyNumberFormat="1" applyFont="1" applyBorder="1" applyAlignment="1" applyProtection="1">
      <alignment horizontal="right" vertical="center" indent="1"/>
    </xf>
    <xf numFmtId="176" fontId="36" fillId="0" borderId="24" xfId="0" applyNumberFormat="1" applyFont="1" applyBorder="1">
      <alignment vertical="center"/>
    </xf>
    <xf numFmtId="0" fontId="36" fillId="0" borderId="24" xfId="0" applyFont="1" applyBorder="1">
      <alignment vertical="center"/>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176" fontId="13" fillId="0" borderId="6" xfId="1" applyNumberFormat="1" applyFont="1" applyFill="1" applyBorder="1" applyAlignment="1" applyProtection="1">
      <alignment horizontal="right" vertical="center" indent="1"/>
      <protection locked="0"/>
    </xf>
    <xf numFmtId="0" fontId="61" fillId="0" borderId="0" xfId="0" applyFont="1" applyAlignment="1">
      <alignment horizontal="center" vertical="center"/>
    </xf>
    <xf numFmtId="0" fontId="63" fillId="0" borderId="0" xfId="0" applyFont="1" applyAlignment="1">
      <alignment horizontal="right" vertical="center"/>
    </xf>
    <xf numFmtId="0" fontId="3" fillId="0" borderId="0" xfId="0" applyFont="1">
      <alignment vertical="center"/>
    </xf>
    <xf numFmtId="0" fontId="54" fillId="0" borderId="46"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0" fillId="0" borderId="2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vertical="center" textRotation="255"/>
    </xf>
    <xf numFmtId="0" fontId="3" fillId="0" borderId="9" xfId="0" applyFont="1" applyBorder="1" applyAlignment="1">
      <alignment vertical="center" textRotation="255"/>
    </xf>
    <xf numFmtId="0" fontId="3" fillId="0" borderId="7" xfId="0" applyFont="1" applyBorder="1" applyAlignment="1">
      <alignment vertical="center" textRotation="255"/>
    </xf>
    <xf numFmtId="0" fontId="3" fillId="0" borderId="38" xfId="0" applyFont="1" applyBorder="1" applyAlignment="1">
      <alignment vertical="center" wrapText="1"/>
    </xf>
    <xf numFmtId="0" fontId="0" fillId="0" borderId="31" xfId="0" applyBorder="1" applyAlignment="1">
      <alignment vertical="center" wrapText="1"/>
    </xf>
    <xf numFmtId="0" fontId="3" fillId="0" borderId="31" xfId="0" applyFont="1" applyBorder="1">
      <alignment vertical="center"/>
    </xf>
    <xf numFmtId="0" fontId="16"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2" xfId="0" applyFont="1" applyBorder="1" applyAlignment="1">
      <alignment wrapText="1"/>
    </xf>
    <xf numFmtId="0" fontId="0" fillId="0" borderId="31" xfId="0" applyBorder="1" applyAlignment="1">
      <alignment wrapText="1"/>
    </xf>
    <xf numFmtId="0" fontId="3" fillId="0" borderId="38" xfId="0" applyFont="1" applyBorder="1">
      <alignment vertical="center"/>
    </xf>
    <xf numFmtId="0" fontId="0" fillId="0" borderId="31" xfId="0" applyBorder="1">
      <alignment vertical="center"/>
    </xf>
    <xf numFmtId="0" fontId="3" fillId="0" borderId="6" xfId="0" applyFont="1" applyBorder="1" applyAlignment="1">
      <alignment horizontal="center" vertical="center"/>
    </xf>
    <xf numFmtId="0" fontId="3" fillId="5" borderId="6" xfId="0" applyFont="1" applyFill="1" applyBorder="1" applyAlignment="1" applyProtection="1">
      <alignment horizontal="center" vertical="center"/>
      <protection locked="0"/>
    </xf>
    <xf numFmtId="0" fontId="3" fillId="6" borderId="6" xfId="0" applyFont="1" applyFill="1" applyBorder="1" applyAlignment="1" applyProtection="1">
      <alignment horizontal="center" vertical="center"/>
      <protection locked="0"/>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41" fillId="2"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0" fontId="41" fillId="2" borderId="0" xfId="0" applyFont="1" applyFill="1" applyAlignment="1" applyProtection="1">
      <alignment horizontal="right" vertical="center"/>
      <protection locked="0"/>
    </xf>
    <xf numFmtId="0" fontId="41" fillId="2" borderId="0" xfId="0" applyFont="1" applyFill="1" applyAlignment="1" applyProtection="1">
      <alignment horizontal="left" vertical="center"/>
      <protection locked="0"/>
    </xf>
    <xf numFmtId="0" fontId="3" fillId="2" borderId="0" xfId="0" applyFont="1" applyFill="1" applyAlignment="1" applyProtection="1">
      <alignment vertical="center" wrapText="1"/>
      <protection locked="0"/>
    </xf>
    <xf numFmtId="0" fontId="3" fillId="2" borderId="0" xfId="0" applyFont="1" applyFill="1" applyAlignment="1" applyProtection="1">
      <alignment vertical="center" shrinkToFit="1"/>
      <protection locked="0"/>
    </xf>
    <xf numFmtId="0" fontId="46" fillId="0" borderId="0" xfId="0" applyFont="1" applyAlignment="1">
      <alignment horizontal="left" vertical="center"/>
    </xf>
    <xf numFmtId="0" fontId="41" fillId="0" borderId="38" xfId="0" applyFont="1" applyBorder="1">
      <alignment vertical="center"/>
    </xf>
    <xf numFmtId="0" fontId="41" fillId="0" borderId="30" xfId="0" applyFont="1" applyBorder="1">
      <alignment vertical="center"/>
    </xf>
    <xf numFmtId="0" fontId="41" fillId="0" borderId="31" xfId="0" applyFont="1" applyBorder="1">
      <alignment vertical="center"/>
    </xf>
    <xf numFmtId="0" fontId="41" fillId="0" borderId="38"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41" fillId="0" borderId="2" xfId="0" applyFont="1" applyBorder="1" applyProtection="1">
      <alignment vertical="center"/>
      <protection locked="0"/>
    </xf>
    <xf numFmtId="0" fontId="41" fillId="0" borderId="28" xfId="0" applyFont="1" applyBorder="1" applyProtection="1">
      <alignment vertical="center"/>
      <protection locked="0"/>
    </xf>
    <xf numFmtId="0" fontId="41" fillId="0" borderId="3" xfId="0" applyFont="1" applyBorder="1" applyProtection="1">
      <alignment vertical="center"/>
      <protection locked="0"/>
    </xf>
    <xf numFmtId="0" fontId="41" fillId="0" borderId="24" xfId="0" applyFont="1" applyBorder="1" applyProtection="1">
      <alignment vertical="center"/>
      <protection locked="0"/>
    </xf>
    <xf numFmtId="0" fontId="41" fillId="0" borderId="23" xfId="0" applyFont="1" applyBorder="1" applyProtection="1">
      <alignment vertical="center"/>
      <protection locked="0"/>
    </xf>
    <xf numFmtId="0" fontId="41" fillId="5" borderId="24" xfId="0" applyFont="1" applyFill="1" applyBorder="1" applyProtection="1">
      <alignment vertical="center"/>
      <protection locked="0"/>
    </xf>
    <xf numFmtId="0" fontId="41" fillId="5" borderId="0" xfId="0" applyFont="1" applyFill="1" applyProtection="1">
      <alignment vertical="center"/>
      <protection locked="0"/>
    </xf>
    <xf numFmtId="0" fontId="41" fillId="5" borderId="23" xfId="0" applyFont="1" applyFill="1" applyBorder="1" applyProtection="1">
      <alignment vertical="center"/>
      <protection locked="0"/>
    </xf>
    <xf numFmtId="0" fontId="41" fillId="2" borderId="24" xfId="0" applyFont="1" applyFill="1" applyBorder="1" applyProtection="1">
      <alignment vertical="center"/>
      <protection locked="0"/>
    </xf>
    <xf numFmtId="0" fontId="41" fillId="2" borderId="23" xfId="0" applyFont="1" applyFill="1" applyBorder="1" applyProtection="1">
      <alignment vertical="center"/>
      <protection locked="0"/>
    </xf>
    <xf numFmtId="0" fontId="41" fillId="0" borderId="2" xfId="0" applyFont="1" applyBorder="1" applyAlignment="1">
      <alignment vertical="center" wrapText="1"/>
    </xf>
    <xf numFmtId="0" fontId="41" fillId="0" borderId="28" xfId="0" applyFont="1" applyBorder="1" applyAlignment="1">
      <alignment vertical="center" wrapText="1"/>
    </xf>
    <xf numFmtId="0" fontId="41" fillId="0" borderId="3" xfId="0" applyFont="1" applyBorder="1" applyAlignment="1">
      <alignment vertical="center" wrapText="1"/>
    </xf>
    <xf numFmtId="0" fontId="41" fillId="2" borderId="4" xfId="0" applyFont="1" applyFill="1" applyBorder="1" applyProtection="1">
      <alignment vertical="center"/>
      <protection locked="0"/>
    </xf>
    <xf numFmtId="0" fontId="41" fillId="2" borderId="46" xfId="0" applyFont="1" applyFill="1" applyBorder="1" applyProtection="1">
      <alignment vertical="center"/>
      <protection locked="0"/>
    </xf>
    <xf numFmtId="0" fontId="41" fillId="2" borderId="5" xfId="0" applyFont="1" applyFill="1" applyBorder="1" applyProtection="1">
      <alignment vertical="center"/>
      <protection locked="0"/>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38" xfId="0" applyFont="1" applyBorder="1" applyAlignment="1">
      <alignment vertical="center" wrapText="1"/>
    </xf>
    <xf numFmtId="0" fontId="41" fillId="0" borderId="30" xfId="0" applyFont="1" applyBorder="1" applyAlignment="1">
      <alignment vertical="center" wrapText="1"/>
    </xf>
    <xf numFmtId="0" fontId="41" fillId="0" borderId="31" xfId="0" applyFont="1" applyBorder="1" applyAlignment="1">
      <alignment vertical="center" wrapText="1"/>
    </xf>
    <xf numFmtId="0" fontId="41" fillId="0" borderId="2" xfId="0" applyFont="1" applyBorder="1">
      <alignment vertical="center"/>
    </xf>
    <xf numFmtId="0" fontId="41" fillId="0" borderId="28" xfId="0" applyFont="1" applyBorder="1">
      <alignment vertical="center"/>
    </xf>
    <xf numFmtId="0" fontId="41" fillId="0" borderId="3" xfId="0" applyFont="1" applyBorder="1">
      <alignment vertical="center"/>
    </xf>
    <xf numFmtId="0" fontId="0" fillId="0" borderId="30" xfId="0" applyBorder="1" applyAlignment="1">
      <alignment vertical="center" wrapText="1"/>
    </xf>
    <xf numFmtId="0" fontId="41" fillId="0" borderId="6"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7" xfId="0" applyFont="1" applyBorder="1" applyAlignment="1">
      <alignment horizontal="center" vertical="center" wrapText="1"/>
    </xf>
    <xf numFmtId="0" fontId="41" fillId="2" borderId="24" xfId="0" applyFont="1" applyFill="1" applyBorder="1" applyAlignment="1" applyProtection="1">
      <protection locked="0"/>
    </xf>
    <xf numFmtId="0" fontId="41" fillId="2" borderId="0" xfId="0" applyFont="1" applyFill="1" applyAlignment="1" applyProtection="1">
      <protection locked="0"/>
    </xf>
    <xf numFmtId="0" fontId="41" fillId="2" borderId="23" xfId="0" applyFont="1" applyFill="1" applyBorder="1" applyAlignment="1" applyProtection="1">
      <protection locked="0"/>
    </xf>
    <xf numFmtId="58" fontId="41" fillId="2" borderId="38" xfId="0" applyNumberFormat="1" applyFont="1" applyFill="1" applyBorder="1" applyAlignment="1" applyProtection="1">
      <alignment horizontal="center" vertical="center"/>
      <protection locked="0"/>
    </xf>
    <xf numFmtId="0" fontId="41" fillId="2" borderId="31" xfId="0" applyFont="1" applyFill="1" applyBorder="1" applyAlignment="1" applyProtection="1">
      <alignment horizontal="center" vertical="center"/>
      <protection locked="0"/>
    </xf>
    <xf numFmtId="0" fontId="41" fillId="2" borderId="30" xfId="0" applyFont="1" applyFill="1" applyBorder="1" applyAlignment="1" applyProtection="1">
      <alignment horizontal="center" vertical="center"/>
      <protection locked="0"/>
    </xf>
    <xf numFmtId="0" fontId="41" fillId="2" borderId="38" xfId="0" applyFont="1" applyFill="1" applyBorder="1" applyAlignment="1" applyProtection="1">
      <alignment horizontal="center" vertical="center" wrapText="1"/>
      <protection locked="0"/>
    </xf>
    <xf numFmtId="0" fontId="41" fillId="2" borderId="30" xfId="0" applyFont="1" applyFill="1" applyBorder="1" applyAlignment="1" applyProtection="1">
      <alignment horizontal="center" vertical="center" wrapText="1"/>
      <protection locked="0"/>
    </xf>
    <xf numFmtId="0" fontId="41" fillId="0" borderId="30"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38" fontId="56" fillId="2" borderId="38" xfId="1" applyFont="1" applyFill="1" applyBorder="1" applyAlignment="1" applyProtection="1">
      <alignment horizontal="left" vertical="center"/>
      <protection locked="0"/>
    </xf>
    <xf numFmtId="38" fontId="56" fillId="2" borderId="31" xfId="1" applyFont="1" applyFill="1" applyBorder="1" applyAlignment="1" applyProtection="1">
      <alignment horizontal="left" vertical="center"/>
      <protection locked="0"/>
    </xf>
    <xf numFmtId="38" fontId="56" fillId="2" borderId="30" xfId="1" applyFont="1" applyFill="1" applyBorder="1" applyAlignment="1" applyProtection="1">
      <alignment horizontal="left" vertical="center"/>
      <protection locked="0"/>
    </xf>
    <xf numFmtId="0" fontId="3" fillId="2" borderId="2" xfId="0" applyFont="1" applyFill="1" applyBorder="1" applyProtection="1">
      <alignment vertical="center"/>
      <protection locked="0"/>
    </xf>
    <xf numFmtId="0" fontId="0" fillId="0" borderId="28" xfId="0" applyBorder="1" applyProtection="1">
      <alignment vertical="center"/>
      <protection locked="0"/>
    </xf>
    <xf numFmtId="0" fontId="3" fillId="0" borderId="0" xfId="0" applyFont="1" applyAlignment="1">
      <alignment horizontal="right" vertical="center"/>
    </xf>
    <xf numFmtId="0" fontId="0" fillId="0" borderId="0" xfId="0" applyAlignment="1">
      <alignment horizontal="right" vertical="center"/>
    </xf>
    <xf numFmtId="38" fontId="41" fillId="0" borderId="38" xfId="1" applyFont="1" applyFill="1" applyBorder="1" applyAlignment="1" applyProtection="1">
      <alignment horizontal="left" vertical="center" wrapText="1"/>
      <protection locked="0"/>
    </xf>
    <xf numFmtId="38" fontId="41" fillId="0" borderId="31" xfId="1" applyFont="1" applyFill="1" applyBorder="1" applyAlignment="1" applyProtection="1">
      <alignment horizontal="left" vertical="center"/>
      <protection locked="0"/>
    </xf>
    <xf numFmtId="38" fontId="41" fillId="0" borderId="38" xfId="1" applyFont="1" applyFill="1" applyBorder="1" applyAlignment="1" applyProtection="1">
      <alignment horizontal="left" vertical="center"/>
      <protection locked="0"/>
    </xf>
    <xf numFmtId="38" fontId="41" fillId="0" borderId="30" xfId="1" applyFont="1" applyFill="1" applyBorder="1" applyAlignment="1" applyProtection="1">
      <alignment horizontal="left" vertical="center"/>
      <protection locked="0"/>
    </xf>
    <xf numFmtId="0" fontId="3" fillId="2" borderId="24" xfId="0" applyFont="1" applyFill="1" applyBorder="1" applyProtection="1">
      <alignment vertical="center"/>
      <protection locked="0"/>
    </xf>
    <xf numFmtId="0" fontId="0" fillId="0" borderId="0" xfId="0" applyProtection="1">
      <alignment vertical="center"/>
      <protection locked="0"/>
    </xf>
    <xf numFmtId="0" fontId="0" fillId="0" borderId="23" xfId="0" applyBorder="1" applyProtection="1">
      <alignment vertical="center"/>
      <protection locked="0"/>
    </xf>
    <xf numFmtId="0" fontId="3" fillId="2" borderId="4" xfId="0" applyFont="1" applyFill="1" applyBorder="1" applyProtection="1">
      <alignment vertical="center"/>
      <protection locked="0"/>
    </xf>
    <xf numFmtId="0" fontId="0" fillId="0" borderId="46" xfId="0" applyBorder="1" applyProtection="1">
      <alignment vertical="center"/>
      <protection locked="0"/>
    </xf>
    <xf numFmtId="0" fontId="41" fillId="2" borderId="38" xfId="0" applyFont="1" applyFill="1" applyBorder="1" applyAlignment="1" applyProtection="1">
      <alignment horizontal="center" vertical="center"/>
      <protection locked="0"/>
    </xf>
    <xf numFmtId="0" fontId="41" fillId="0" borderId="38"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31" xfId="0" applyFont="1" applyBorder="1" applyAlignment="1">
      <alignment horizontal="center" vertical="center" wrapText="1"/>
    </xf>
    <xf numFmtId="58" fontId="41" fillId="0" borderId="38" xfId="0" applyNumberFormat="1" applyFont="1" applyBorder="1" applyAlignment="1">
      <alignment horizontal="center" vertical="center"/>
    </xf>
    <xf numFmtId="0" fontId="0" fillId="0" borderId="30" xfId="0" applyBorder="1" applyAlignment="1">
      <alignment horizontal="center" vertical="center"/>
    </xf>
    <xf numFmtId="0" fontId="46" fillId="0" borderId="0" xfId="0" applyFont="1" applyAlignment="1">
      <alignment horizontal="left" vertical="center" shrinkToFit="1"/>
    </xf>
    <xf numFmtId="0" fontId="0" fillId="2" borderId="31"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41" fillId="0" borderId="0" xfId="0" applyFont="1">
      <alignment vertical="center"/>
    </xf>
    <xf numFmtId="38" fontId="41" fillId="2" borderId="38" xfId="1" applyFont="1" applyFill="1" applyBorder="1" applyAlignment="1" applyProtection="1">
      <alignment horizontal="right" vertical="center"/>
      <protection locked="0"/>
    </xf>
    <xf numFmtId="38" fontId="41" fillId="2" borderId="31" xfId="1" applyFont="1" applyFill="1" applyBorder="1" applyAlignment="1" applyProtection="1">
      <alignment horizontal="right" vertical="center"/>
      <protection locked="0"/>
    </xf>
    <xf numFmtId="38" fontId="41" fillId="2" borderId="30" xfId="1" applyFont="1" applyFill="1" applyBorder="1" applyAlignment="1" applyProtection="1">
      <alignment horizontal="right" vertical="center"/>
      <protection locked="0"/>
    </xf>
    <xf numFmtId="0" fontId="24" fillId="0" borderId="0" xfId="0" applyFont="1" applyAlignment="1">
      <alignment horizontal="center" vertical="center"/>
    </xf>
    <xf numFmtId="0" fontId="24" fillId="0" borderId="0" xfId="0" applyFont="1">
      <alignment vertical="center"/>
    </xf>
    <xf numFmtId="0" fontId="24" fillId="5" borderId="0" xfId="0" applyFont="1" applyFill="1" applyProtection="1">
      <alignment vertical="center"/>
      <protection locked="0"/>
    </xf>
    <xf numFmtId="0" fontId="47"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27" fillId="0" borderId="0" xfId="0" applyFont="1" applyAlignment="1">
      <alignment horizontal="center" vertical="center"/>
    </xf>
    <xf numFmtId="0" fontId="23" fillId="0" borderId="0" xfId="0" applyFont="1">
      <alignment vertical="center"/>
    </xf>
    <xf numFmtId="0" fontId="24" fillId="2" borderId="0" xfId="0" quotePrefix="1" applyFont="1" applyFill="1" applyAlignment="1" applyProtection="1">
      <alignment horizontal="right" vertical="center"/>
      <protection locked="0"/>
    </xf>
    <xf numFmtId="0" fontId="24" fillId="2" borderId="0" xfId="0" applyFont="1" applyFill="1" applyAlignment="1" applyProtection="1">
      <alignment horizontal="right" vertical="center"/>
      <protection locked="0"/>
    </xf>
    <xf numFmtId="0" fontId="47" fillId="0" borderId="0" xfId="0" applyFont="1" applyAlignment="1">
      <alignment horizontal="left" vertical="center" shrinkToFit="1"/>
    </xf>
    <xf numFmtId="0" fontId="47" fillId="0" borderId="0" xfId="0" applyFont="1" applyAlignment="1">
      <alignment horizontal="left" vertical="center"/>
    </xf>
    <xf numFmtId="0" fontId="16" fillId="0" borderId="2" xfId="0" applyFont="1" applyBorder="1" applyAlignment="1">
      <alignment vertical="center" wrapText="1"/>
    </xf>
    <xf numFmtId="0" fontId="3" fillId="0" borderId="3" xfId="0" applyFont="1" applyBorder="1" applyAlignment="1">
      <alignment vertical="center" wrapText="1"/>
    </xf>
    <xf numFmtId="0" fontId="3" fillId="0" borderId="24" xfId="0" applyFont="1" applyBorder="1" applyAlignment="1">
      <alignment vertical="center" wrapText="1"/>
    </xf>
    <xf numFmtId="0" fontId="3" fillId="0" borderId="23" xfId="0" applyFont="1"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53" fillId="0" borderId="0" xfId="0" applyFont="1" applyAlignment="1">
      <alignment horizontal="center" vertical="center"/>
    </xf>
    <xf numFmtId="0" fontId="3" fillId="0" borderId="30" xfId="0" applyFont="1" applyBorder="1" applyAlignment="1">
      <alignment horizontal="center" vertical="center"/>
    </xf>
    <xf numFmtId="0" fontId="48" fillId="0" borderId="0" xfId="0" applyFont="1" applyAlignment="1">
      <alignment horizontal="right" vertical="center"/>
    </xf>
    <xf numFmtId="0" fontId="20" fillId="0" borderId="0" xfId="0" applyFont="1" applyAlignment="1">
      <alignment vertical="top"/>
    </xf>
    <xf numFmtId="0" fontId="0" fillId="0" borderId="0" xfId="0" applyAlignment="1">
      <alignment vertical="top"/>
    </xf>
    <xf numFmtId="0" fontId="0" fillId="7" borderId="0" xfId="0" applyFill="1" applyAlignment="1">
      <alignment horizontal="left" vertical="top"/>
    </xf>
    <xf numFmtId="0" fontId="0" fillId="0" borderId="0" xfId="0" applyAlignment="1">
      <alignment horizontal="left" vertical="top"/>
    </xf>
    <xf numFmtId="0" fontId="0" fillId="7" borderId="0" xfId="0" applyFill="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238126</xdr:colOff>
      <xdr:row>30</xdr:row>
      <xdr:rowOff>266700</xdr:rowOff>
    </xdr:from>
    <xdr:to>
      <xdr:col>20</xdr:col>
      <xdr:colOff>590550</xdr:colOff>
      <xdr:row>41</xdr:row>
      <xdr:rowOff>228600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7353301" y="9620250"/>
          <a:ext cx="6962774" cy="29813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ts val="1400"/>
            </a:lnSpc>
            <a:spcAft>
              <a:spcPts val="800"/>
            </a:spcAft>
          </a:pP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１．保健、医療又は福祉の増進を図る活動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２．社会教育の推進を図る活動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３．まちづくりの推進を図る活動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４．観光の振興を図る活動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５．農山漁村又は中山間地域の振興を図る活動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６．学術、文化、芸術又はスポーツの振興を図る活動　　</a:t>
          </a:r>
          <a:endPar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７．環境の保全を図る活動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８．災害救援活動　　９．地域安全活動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．人権の擁護又は平和の推進を図る活動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11</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．国際協力の活動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．男女共同参画社会の形成の促進を図る活動　　</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13</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．子どもの健全育成を図る活動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14</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．情報化社会の発展を図る活動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15</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．科学技術の振興を図る活動　　</a:t>
          </a:r>
          <a:endPar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16</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．経済活動の活性化を図る活動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17</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．職業能力の開発又は雇用機会の拡充を支援する活動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18</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．消費者の保護を図る活動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19</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18</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までの各号の活動を行う団体の運営又は活動に関する連絡、助言又は援助の活動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27</xdr:col>
      <xdr:colOff>314325</xdr:colOff>
      <xdr:row>150</xdr:row>
      <xdr:rowOff>28574</xdr:rowOff>
    </xdr:from>
    <xdr:to>
      <xdr:col>34</xdr:col>
      <xdr:colOff>123824</xdr:colOff>
      <xdr:row>170</xdr:row>
      <xdr:rowOff>66675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18840450" y="36899849"/>
          <a:ext cx="4610099" cy="65055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ts val="1400"/>
            </a:lnSpc>
            <a:spcAft>
              <a:spcPts val="800"/>
            </a:spcAft>
          </a:pPr>
          <a:r>
            <a:rPr lang="ja-JP" altLang="en-US" sz="1200" b="1">
              <a:effectLst/>
              <a:latin typeface="+mn-ea"/>
              <a:ea typeface="+mn-ea"/>
              <a:cs typeface="Times New Roman" panose="02020603050405020304" pitchFamily="18" charset="0"/>
            </a:rPr>
            <a:t>　　　　　　　　　　地域づくり活動支援事業・活動野番号</a:t>
          </a:r>
          <a:endParaRPr lang="en-US" altLang="ja-JP" sz="1200" b="1">
            <a:effectLst/>
            <a:latin typeface="+mn-ea"/>
            <a:ea typeface="+mn-ea"/>
            <a:cs typeface="Times New Roman" panose="02020603050405020304" pitchFamily="18" charset="0"/>
          </a:endParaRPr>
        </a:p>
        <a:p>
          <a:pPr>
            <a:lnSpc>
              <a:spcPts val="1400"/>
            </a:lnSpc>
            <a:spcAft>
              <a:spcPts val="800"/>
            </a:spcAft>
          </a:pPr>
          <a:r>
            <a:rPr lang="ja-JP" altLang="en-US" sz="1200" b="1">
              <a:effectLst/>
              <a:latin typeface="+mn-ea"/>
              <a:ea typeface="+mn-ea"/>
              <a:cs typeface="Times New Roman" panose="02020603050405020304" pitchFamily="18" charset="0"/>
            </a:rPr>
            <a:t>（地域づくり・分野１～１９）</a:t>
          </a:r>
          <a:endParaRPr lang="en-US" altLang="ja-JP" sz="1200" b="1">
            <a:effectLst/>
            <a:latin typeface="+mn-ea"/>
            <a:ea typeface="+mn-ea"/>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１．保健、医療又は福祉の増進を図る活動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２．社会教育の推進を図る活動　　</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３．まちづくりの推進を図る活動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４．観光の振興を図る活動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５．農山漁村又は中山間地域の振興を図る活動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６．学術、文化、芸術又はスポーツの振興を図る活動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７．環境の保全を図る活動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８．災害救援活動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９．地域安全活動　　</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sz="1000">
              <a:effectLst/>
              <a:latin typeface="Century" panose="02040604050505020304" pitchFamily="18" charset="0"/>
              <a:ea typeface="ＭＳ 明朝" panose="02020609040205080304" pitchFamily="17" charset="-128"/>
              <a:cs typeface="Times New Roman" panose="02020603050405020304" pitchFamily="18" charset="0"/>
            </a:rPr>
            <a:t>．人権の擁護又は平和の推進を図る活動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11</a:t>
          </a:r>
          <a:r>
            <a:rPr lang="ja-JP" sz="1000">
              <a:effectLst/>
              <a:latin typeface="Century" panose="02040604050505020304" pitchFamily="18" charset="0"/>
              <a:ea typeface="ＭＳ 明朝" panose="02020609040205080304" pitchFamily="17" charset="-128"/>
              <a:cs typeface="Times New Roman" panose="02020603050405020304" pitchFamily="18" charset="0"/>
            </a:rPr>
            <a:t>．国際協力の活動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1000">
              <a:effectLst/>
              <a:latin typeface="Century" panose="02040604050505020304" pitchFamily="18" charset="0"/>
              <a:ea typeface="ＭＳ 明朝" panose="02020609040205080304" pitchFamily="17" charset="-128"/>
              <a:cs typeface="Times New Roman" panose="02020603050405020304" pitchFamily="18" charset="0"/>
            </a:rPr>
            <a:t>．男女共同参画社会の形成の促進を図る活動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13</a:t>
          </a:r>
          <a:r>
            <a:rPr lang="ja-JP" sz="1000">
              <a:effectLst/>
              <a:latin typeface="Century" panose="02040604050505020304" pitchFamily="18" charset="0"/>
              <a:ea typeface="ＭＳ 明朝" panose="02020609040205080304" pitchFamily="17" charset="-128"/>
              <a:cs typeface="Times New Roman" panose="02020603050405020304" pitchFamily="18" charset="0"/>
            </a:rPr>
            <a:t>．子どもの健全育成を図る活動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14</a:t>
          </a:r>
          <a:r>
            <a:rPr lang="ja-JP" sz="1000">
              <a:effectLst/>
              <a:latin typeface="Century" panose="02040604050505020304" pitchFamily="18" charset="0"/>
              <a:ea typeface="ＭＳ 明朝" panose="02020609040205080304" pitchFamily="17" charset="-128"/>
              <a:cs typeface="Times New Roman" panose="02020603050405020304" pitchFamily="18" charset="0"/>
            </a:rPr>
            <a:t>．情報化社会の発展を図る活動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15</a:t>
          </a:r>
          <a:r>
            <a:rPr lang="ja-JP" sz="1000">
              <a:effectLst/>
              <a:latin typeface="Century" panose="02040604050505020304" pitchFamily="18" charset="0"/>
              <a:ea typeface="ＭＳ 明朝" panose="02020609040205080304" pitchFamily="17" charset="-128"/>
              <a:cs typeface="Times New Roman" panose="02020603050405020304" pitchFamily="18" charset="0"/>
            </a:rPr>
            <a:t>．科学技術の振興を図る活動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16</a:t>
          </a:r>
          <a:r>
            <a:rPr lang="ja-JP" sz="1000">
              <a:effectLst/>
              <a:latin typeface="Century" panose="02040604050505020304" pitchFamily="18" charset="0"/>
              <a:ea typeface="ＭＳ 明朝" panose="02020609040205080304" pitchFamily="17" charset="-128"/>
              <a:cs typeface="Times New Roman" panose="02020603050405020304" pitchFamily="18" charset="0"/>
            </a:rPr>
            <a:t>．経済活動の活性化を図る活動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17</a:t>
          </a:r>
          <a:r>
            <a:rPr lang="ja-JP" sz="1000">
              <a:effectLst/>
              <a:latin typeface="Century" panose="02040604050505020304" pitchFamily="18" charset="0"/>
              <a:ea typeface="ＭＳ 明朝" panose="02020609040205080304" pitchFamily="17" charset="-128"/>
              <a:cs typeface="Times New Roman" panose="02020603050405020304" pitchFamily="18" charset="0"/>
            </a:rPr>
            <a:t>．職業能力の開発又は雇用機会の拡充を支援する活動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18</a:t>
          </a:r>
          <a:r>
            <a:rPr lang="ja-JP" sz="1000">
              <a:effectLst/>
              <a:latin typeface="Century" panose="02040604050505020304" pitchFamily="18" charset="0"/>
              <a:ea typeface="ＭＳ 明朝" panose="02020609040205080304" pitchFamily="17" charset="-128"/>
              <a:cs typeface="Times New Roman" panose="02020603050405020304" pitchFamily="18" charset="0"/>
            </a:rPr>
            <a:t>．消費者の保護を図る活動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19</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en-US" sz="1000">
              <a:effectLst/>
              <a:latin typeface="Century" panose="02040604050505020304" pitchFamily="18" charset="0"/>
              <a:ea typeface="ＭＳ 明朝" panose="02020609040205080304" pitchFamily="17" charset="-128"/>
              <a:cs typeface="Times New Roman" panose="02020603050405020304" pitchFamily="18" charset="0"/>
            </a:rPr>
            <a:t>1</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en-US" sz="1000">
              <a:effectLst/>
              <a:latin typeface="Century" panose="02040604050505020304" pitchFamily="18" charset="0"/>
              <a:ea typeface="ＭＳ 明朝" panose="02020609040205080304" pitchFamily="17" charset="-128"/>
              <a:cs typeface="Times New Roman" panose="02020603050405020304" pitchFamily="18" charset="0"/>
            </a:rPr>
            <a:t>18</a:t>
          </a:r>
          <a:r>
            <a:rPr lang="ja-JP" sz="1000">
              <a:effectLst/>
              <a:latin typeface="Century" panose="02040604050505020304" pitchFamily="18" charset="0"/>
              <a:ea typeface="ＭＳ 明朝" panose="02020609040205080304" pitchFamily="17" charset="-128"/>
              <a:cs typeface="Times New Roman" panose="02020603050405020304" pitchFamily="18" charset="0"/>
            </a:rPr>
            <a:t>までの各号の活動を行う団体の運営又は活動に関する連絡、助言又は援助の活動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247650</xdr:colOff>
      <xdr:row>4</xdr:row>
      <xdr:rowOff>0</xdr:rowOff>
    </xdr:from>
    <xdr:to>
      <xdr:col>15</xdr:col>
      <xdr:colOff>180975</xdr:colOff>
      <xdr:row>8</xdr:row>
      <xdr:rowOff>228600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362825" y="733425"/>
          <a:ext cx="3114675" cy="1352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mn-lt"/>
              <a:ea typeface="+mn-ea"/>
              <a:cs typeface="+mn-cs"/>
            </a:rPr>
            <a:t>入</a:t>
          </a:r>
          <a:r>
            <a:rPr lang="ja-JP" altLang="en-US" sz="1200" b="1">
              <a:solidFill>
                <a:sysClr val="windowText" lastClr="000000"/>
              </a:solidFill>
              <a:effectLst/>
              <a:latin typeface="+mn-lt"/>
              <a:ea typeface="+mn-ea"/>
              <a:cs typeface="+mn-cs"/>
            </a:rPr>
            <a:t>力</a:t>
          </a:r>
          <a:r>
            <a:rPr lang="ja-JP" altLang="ja-JP" sz="1200" b="1">
              <a:solidFill>
                <a:sysClr val="windowText" lastClr="000000"/>
              </a:solidFill>
              <a:effectLst/>
              <a:latin typeface="+mn-lt"/>
              <a:ea typeface="+mn-ea"/>
              <a:cs typeface="+mn-cs"/>
            </a:rPr>
            <a:t>上の注意事項</a:t>
          </a:r>
          <a:endParaRPr lang="en-US" altLang="ja-JP" sz="1200" b="1">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 </a:t>
          </a:r>
          <a:r>
            <a:rPr lang="ja-JP" altLang="ja-JP" sz="1200" u="none">
              <a:solidFill>
                <a:sysClr val="windowText" lastClr="000000"/>
              </a:solidFill>
              <a:effectLst/>
              <a:latin typeface="+mn-lt"/>
              <a:ea typeface="+mn-ea"/>
              <a:cs typeface="+mn-cs"/>
            </a:rPr>
            <a:t>指定行数を</a:t>
          </a:r>
          <a:r>
            <a:rPr lang="ja-JP" altLang="en-US" sz="1200" u="none">
              <a:solidFill>
                <a:sysClr val="windowText" lastClr="000000"/>
              </a:solidFill>
              <a:effectLst/>
              <a:latin typeface="+mn-lt"/>
              <a:ea typeface="+mn-ea"/>
              <a:cs typeface="+mn-cs"/>
            </a:rPr>
            <a:t>守って</a:t>
          </a:r>
          <a:r>
            <a:rPr lang="ja-JP" altLang="ja-JP" sz="1200" u="none">
              <a:solidFill>
                <a:sysClr val="windowText" lastClr="000000"/>
              </a:solidFill>
              <a:effectLst/>
              <a:latin typeface="+mn-lt"/>
              <a:ea typeface="+mn-ea"/>
              <a:cs typeface="+mn-cs"/>
            </a:rPr>
            <a:t>ください</a:t>
          </a:r>
          <a:endParaRPr lang="en-US" altLang="ja-JP" sz="1200" u="none">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a:t>
          </a:r>
          <a:r>
            <a:rPr lang="ja-JP" altLang="ja-JP" sz="1200">
              <a:solidFill>
                <a:sysClr val="windowText" lastClr="000000"/>
              </a:solidFill>
              <a:effectLst/>
              <a:latin typeface="+mn-lt"/>
              <a:ea typeface="+mn-ea"/>
              <a:cs typeface="+mn-cs"/>
            </a:rPr>
            <a:t>添付書類は、添付書類一</a:t>
          </a:r>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覧を参照</a:t>
          </a:r>
          <a:endParaRPr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xdr:txBody>
    </xdr:sp>
    <xdr:clientData/>
  </xdr:twoCellAnchor>
  <xdr:twoCellAnchor>
    <xdr:from>
      <xdr:col>10</xdr:col>
      <xdr:colOff>180973</xdr:colOff>
      <xdr:row>63</xdr:row>
      <xdr:rowOff>47625</xdr:rowOff>
    </xdr:from>
    <xdr:to>
      <xdr:col>19</xdr:col>
      <xdr:colOff>276224</xdr:colOff>
      <xdr:row>78</xdr:row>
      <xdr:rowOff>47625</xdr:rowOff>
    </xdr:to>
    <xdr:sp macro="" textlink="">
      <xdr:nvSpPr>
        <xdr:cNvPr id="4" name="テキスト ボックス 2">
          <a:extLst>
            <a:ext uri="{FF2B5EF4-FFF2-40B4-BE49-F238E27FC236}">
              <a16:creationId xmlns:a16="http://schemas.microsoft.com/office/drawing/2014/main" id="{00000000-0008-0000-0100-000004000000}"/>
            </a:ext>
          </a:extLst>
        </xdr:cNvPr>
        <xdr:cNvSpPr txBox="1">
          <a:spLocks noChangeArrowheads="1"/>
        </xdr:cNvSpPr>
      </xdr:nvSpPr>
      <xdr:spPr bwMode="auto">
        <a:xfrm>
          <a:off x="7296148" y="17211675"/>
          <a:ext cx="6019801" cy="1381125"/>
        </a:xfrm>
        <a:prstGeom prst="rect">
          <a:avLst/>
        </a:prstGeom>
        <a:solidFill>
          <a:schemeClr val="bg1"/>
        </a:solidFill>
        <a:ln w="3175">
          <a:solidFill>
            <a:srgbClr val="000000"/>
          </a:solidFill>
          <a:prstDash val="dash"/>
          <a:miter lim="800000"/>
          <a:headEnd/>
          <a:tailEnd/>
        </a:ln>
      </xdr:spPr>
      <xdr:txBody>
        <a:bodyPr rot="0" vert="horz" wrap="square" lIns="91440" tIns="45720" rIns="91440" bIns="45720" anchor="t" anchorCtr="0">
          <a:noAutofit/>
        </a:bodyPr>
        <a:lstStyle/>
        <a:p>
          <a:pPr>
            <a:lnSpc>
              <a:spcPts val="900"/>
            </a:lnSpc>
          </a:pP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【入</a:t>
          </a:r>
          <a:r>
            <a:rPr lang="ja-JP" altLang="en-US" sz="1100">
              <a:effectLst/>
              <a:latin typeface="Century" panose="02040604050505020304" pitchFamily="18" charset="0"/>
              <a:ea typeface="HG丸ｺﾞｼｯｸM-PRO" panose="020F0600000000000000" pitchFamily="50" charset="-128"/>
              <a:cs typeface="Times New Roman" panose="02020603050405020304" pitchFamily="18" charset="0"/>
            </a:rPr>
            <a:t>力</a:t>
          </a: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例】</a:t>
          </a:r>
          <a:endParaRPr lang="en-US" altLang="ja-JP" sz="1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nSpc>
              <a:spcPts val="900"/>
            </a:lnSpc>
          </a:pPr>
          <a:endParaRPr lang="en-US" altLang="ja-JP" sz="1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nSpc>
              <a:spcPts val="900"/>
            </a:lnSpc>
          </a:pP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（事業の概要）○○○○○○○○○</a:t>
          </a:r>
          <a:endParaRPr lang="en-US" altLang="ja-JP" sz="1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nSpc>
              <a:spcPts val="900"/>
            </a:lnSpc>
          </a:pPr>
          <a:endParaRPr lang="ja-JP" sz="1100">
            <a:effectLst/>
            <a:latin typeface="Century" panose="02040604050505020304" pitchFamily="18" charset="0"/>
            <a:ea typeface="ＭＳ 明朝" panose="02020609040205080304" pitchFamily="17" charset="-128"/>
            <a:cs typeface="Times New Roman" panose="02020603050405020304" pitchFamily="18" charset="0"/>
          </a:endParaRPr>
        </a:p>
        <a:p>
          <a:pPr indent="406400">
            <a:lnSpc>
              <a:spcPts val="900"/>
            </a:lnSpc>
          </a:pPr>
          <a:r>
            <a:rPr lang="ja-JP" sz="1100">
              <a:effectLst/>
              <a:latin typeface="Century" panose="02040604050505020304" pitchFamily="18" charset="0"/>
              <a:ea typeface="ＭＳ 明朝" panose="02020609040205080304" pitchFamily="17" charset="-128"/>
              <a:cs typeface="ＭＳ 明朝" panose="02020609040205080304" pitchFamily="17" charset="-128"/>
            </a:rPr>
            <a:t>⑴</a:t>
          </a:r>
          <a:r>
            <a:rPr lang="ja-JP" sz="1100">
              <a:effectLst/>
              <a:latin typeface="Century" panose="02040604050505020304" pitchFamily="18" charset="0"/>
              <a:ea typeface="HG丸ｺﾞｼｯｸM-PRO" panose="020F0600000000000000" pitchFamily="50" charset="-128"/>
              <a:cs typeface="HG丸ｺﾞｼｯｸM-PRO" panose="020F0600000000000000" pitchFamily="50" charset="-128"/>
            </a:rPr>
            <a:t>広報活動　　○○を○部作成、配布先○○、時期・回数</a:t>
          </a:r>
          <a:endParaRPr lang="en-US" altLang="ja-JP" sz="1100">
            <a:effectLst/>
            <a:latin typeface="Century" panose="02040604050505020304" pitchFamily="18" charset="0"/>
            <a:ea typeface="HG丸ｺﾞｼｯｸM-PRO" panose="020F0600000000000000" pitchFamily="50" charset="-128"/>
            <a:cs typeface="HG丸ｺﾞｼｯｸM-PRO" panose="020F0600000000000000" pitchFamily="50" charset="-128"/>
          </a:endParaRPr>
        </a:p>
        <a:p>
          <a:pPr indent="406400">
            <a:lnSpc>
              <a:spcPts val="900"/>
            </a:lnSpc>
          </a:pPr>
          <a:endParaRPr lang="ja-JP" sz="1100">
            <a:effectLst/>
            <a:latin typeface="Century" panose="02040604050505020304" pitchFamily="18" charset="0"/>
            <a:ea typeface="ＭＳ 明朝" panose="02020609040205080304" pitchFamily="17" charset="-128"/>
            <a:cs typeface="Times New Roman" panose="02020603050405020304" pitchFamily="18" charset="0"/>
          </a:endParaRPr>
        </a:p>
        <a:p>
          <a:pPr indent="406400">
            <a:lnSpc>
              <a:spcPts val="900"/>
            </a:lnSpc>
          </a:pPr>
          <a:r>
            <a:rPr lang="ja-JP" sz="1100">
              <a:effectLst/>
              <a:latin typeface="Century" panose="02040604050505020304" pitchFamily="18" charset="0"/>
              <a:ea typeface="ＭＳ 明朝" panose="02020609040205080304" pitchFamily="17" charset="-128"/>
              <a:cs typeface="ＭＳ 明朝" panose="02020609040205080304" pitchFamily="17" charset="-128"/>
            </a:rPr>
            <a:t>⑵</a:t>
          </a:r>
          <a:r>
            <a:rPr lang="ja-JP" sz="1100">
              <a:effectLst/>
              <a:latin typeface="Century" panose="02040604050505020304" pitchFamily="18" charset="0"/>
              <a:ea typeface="HG丸ｺﾞｼｯｸM-PRO" panose="020F0600000000000000" pitchFamily="50" charset="-128"/>
              <a:cs typeface="HG丸ｺﾞｼｯｸM-PRO" panose="020F0600000000000000" pitchFamily="50" charset="-128"/>
            </a:rPr>
            <a:t>講座開催　　講師・対象者・規模・時期・回数</a:t>
          </a:r>
          <a:endParaRPr lang="en-US" altLang="ja-JP" sz="1100">
            <a:effectLst/>
            <a:latin typeface="Century" panose="02040604050505020304" pitchFamily="18" charset="0"/>
            <a:ea typeface="HG丸ｺﾞｼｯｸM-PRO" panose="020F0600000000000000" pitchFamily="50" charset="-128"/>
            <a:cs typeface="HG丸ｺﾞｼｯｸM-PRO" panose="020F0600000000000000" pitchFamily="50" charset="-128"/>
          </a:endParaRPr>
        </a:p>
        <a:p>
          <a:pPr indent="406400">
            <a:lnSpc>
              <a:spcPts val="900"/>
            </a:lnSpc>
          </a:pPr>
          <a:endParaRPr lang="ja-JP" sz="1100">
            <a:effectLst/>
            <a:latin typeface="Century" panose="02040604050505020304" pitchFamily="18" charset="0"/>
            <a:ea typeface="ＭＳ 明朝" panose="02020609040205080304" pitchFamily="17" charset="-128"/>
            <a:cs typeface="Times New Roman" panose="02020603050405020304" pitchFamily="18" charset="0"/>
          </a:endParaRPr>
        </a:p>
        <a:p>
          <a:pPr indent="406400">
            <a:lnSpc>
              <a:spcPts val="900"/>
            </a:lnSpc>
          </a:pPr>
          <a:r>
            <a:rPr lang="ja-JP" sz="1100">
              <a:effectLst/>
              <a:latin typeface="Century" panose="02040604050505020304" pitchFamily="18" charset="0"/>
              <a:ea typeface="ＭＳ 明朝" panose="02020609040205080304" pitchFamily="17" charset="-128"/>
              <a:cs typeface="ＭＳ 明朝" panose="02020609040205080304" pitchFamily="17" charset="-128"/>
            </a:rPr>
            <a:t>⑶</a:t>
          </a:r>
          <a:r>
            <a:rPr lang="ja-JP" sz="1100">
              <a:effectLst/>
              <a:latin typeface="Century" panose="02040604050505020304" pitchFamily="18" charset="0"/>
              <a:ea typeface="HG丸ｺﾞｼｯｸM-PRO" panose="020F0600000000000000" pitchFamily="50" charset="-128"/>
              <a:cs typeface="HG丸ｺﾞｼｯｸM-PRO" panose="020F0600000000000000" pitchFamily="50" charset="-128"/>
            </a:rPr>
            <a:t>勉強会</a:t>
          </a:r>
          <a:r>
            <a:rPr lang="ja-JP" altLang="en-US" sz="1100">
              <a:effectLst/>
              <a:latin typeface="Century" panose="02040604050505020304" pitchFamily="18" charset="0"/>
              <a:ea typeface="HG丸ｺﾞｼｯｸM-PRO" panose="020F0600000000000000" pitchFamily="50" charset="-128"/>
              <a:cs typeface="HG丸ｺﾞｼｯｸM-PRO" panose="020F0600000000000000" pitchFamily="50" charset="-128"/>
            </a:rPr>
            <a:t>（ワークショップ）</a:t>
          </a:r>
          <a:r>
            <a:rPr lang="ja-JP" sz="1100">
              <a:effectLst/>
              <a:latin typeface="Century" panose="02040604050505020304" pitchFamily="18" charset="0"/>
              <a:ea typeface="HG丸ｺﾞｼｯｸM-PRO" panose="020F0600000000000000" pitchFamily="50" charset="-128"/>
              <a:cs typeface="HG丸ｺﾞｼｯｸM-PRO" panose="020F0600000000000000" pitchFamily="50" charset="-128"/>
            </a:rPr>
            <a:t>開催　</a:t>
          </a: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場所・人数・</a:t>
          </a:r>
          <a:r>
            <a:rPr lang="ja-JP" altLang="en-US" sz="1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月</a:t>
          </a:r>
          <a:r>
            <a:rPr lang="ja-JP" altLang="en-US" sz="1100">
              <a:effectLst/>
              <a:latin typeface="Century" panose="02040604050505020304" pitchFamily="18" charset="0"/>
              <a:ea typeface="HG丸ｺﾞｼｯｸM-PRO" panose="020F0600000000000000" pitchFamily="50" charset="-128"/>
              <a:cs typeface="Times New Roman" panose="02020603050405020304" pitchFamily="18" charset="0"/>
            </a:rPr>
            <a:t>～○月</a:t>
          </a: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何回開催かなど</a:t>
          </a:r>
          <a:endParaRPr lang="ja-JP" sz="11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7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171450</xdr:colOff>
      <xdr:row>13</xdr:row>
      <xdr:rowOff>66675</xdr:rowOff>
    </xdr:from>
    <xdr:to>
      <xdr:col>11</xdr:col>
      <xdr:colOff>85725</xdr:colOff>
      <xdr:row>13</xdr:row>
      <xdr:rowOff>390525</xdr:rowOff>
    </xdr:to>
    <xdr:sp macro="" textlink="">
      <xdr:nvSpPr>
        <xdr:cNvPr id="6" name="楕円 5">
          <a:extLst>
            <a:ext uri="{FF2B5EF4-FFF2-40B4-BE49-F238E27FC236}">
              <a16:creationId xmlns:a16="http://schemas.microsoft.com/office/drawing/2014/main" id="{9CCDDD55-6EE3-8651-1DD3-052B633B2D5B}"/>
            </a:ext>
          </a:extLst>
        </xdr:cNvPr>
        <xdr:cNvSpPr/>
      </xdr:nvSpPr>
      <xdr:spPr>
        <a:xfrm>
          <a:off x="7286625" y="4514850"/>
          <a:ext cx="352425" cy="3238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47624</xdr:colOff>
      <xdr:row>49</xdr:row>
      <xdr:rowOff>28574</xdr:rowOff>
    </xdr:from>
    <xdr:to>
      <xdr:col>11</xdr:col>
      <xdr:colOff>1162050</xdr:colOff>
      <xdr:row>51</xdr:row>
      <xdr:rowOff>123825</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6915149" y="10772774"/>
          <a:ext cx="3571876" cy="438151"/>
        </a:xfrm>
        <a:prstGeom prst="wedgeRoundRectCallout">
          <a:avLst>
            <a:gd name="adj1" fmla="val -39152"/>
            <a:gd name="adj2" fmla="val -153362"/>
            <a:gd name="adj3" fmla="val 16667"/>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３項目が「</a:t>
          </a:r>
          <a:r>
            <a:rPr kumimoji="1" lang="en-US" altLang="ja-JP" sz="1100">
              <a:solidFill>
                <a:sysClr val="windowText" lastClr="000000"/>
              </a:solidFill>
            </a:rPr>
            <a:t>OK</a:t>
          </a:r>
          <a:r>
            <a:rPr kumimoji="1" lang="ja-JP" altLang="en-US" sz="1100">
              <a:solidFill>
                <a:sysClr val="windowText" lastClr="000000"/>
              </a:solidFill>
            </a:rPr>
            <a:t>」表示になるようにしてください</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47624</xdr:colOff>
      <xdr:row>48</xdr:row>
      <xdr:rowOff>28574</xdr:rowOff>
    </xdr:from>
    <xdr:to>
      <xdr:col>11</xdr:col>
      <xdr:colOff>962025</xdr:colOff>
      <xdr:row>50</xdr:row>
      <xdr:rowOff>66675</xdr:rowOff>
    </xdr:to>
    <xdr:sp macro="" textlink="">
      <xdr:nvSpPr>
        <xdr:cNvPr id="43" name="吹き出し: 角を丸めた四角形 42">
          <a:extLst>
            <a:ext uri="{FF2B5EF4-FFF2-40B4-BE49-F238E27FC236}">
              <a16:creationId xmlns:a16="http://schemas.microsoft.com/office/drawing/2014/main" id="{00000000-0008-0000-0300-00002B000000}"/>
            </a:ext>
          </a:extLst>
        </xdr:cNvPr>
        <xdr:cNvSpPr/>
      </xdr:nvSpPr>
      <xdr:spPr>
        <a:xfrm>
          <a:off x="7553324" y="10944224"/>
          <a:ext cx="3371851" cy="381001"/>
        </a:xfrm>
        <a:prstGeom prst="wedgeRoundRectCallout">
          <a:avLst>
            <a:gd name="adj1" fmla="val -30085"/>
            <a:gd name="adj2" fmla="val -140862"/>
            <a:gd name="adj3" fmla="val 16667"/>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３項目が「</a:t>
          </a:r>
          <a:r>
            <a:rPr kumimoji="1" lang="en-US" altLang="ja-JP" sz="1100">
              <a:solidFill>
                <a:sysClr val="windowText" lastClr="000000"/>
              </a:solidFill>
            </a:rPr>
            <a:t>OK</a:t>
          </a:r>
          <a:r>
            <a:rPr kumimoji="1" lang="ja-JP" altLang="en-US" sz="1100">
              <a:solidFill>
                <a:sysClr val="windowText" lastClr="000000"/>
              </a:solidFill>
            </a:rPr>
            <a:t>」表示になるようにしてください</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3</xdr:col>
      <xdr:colOff>476250</xdr:colOff>
      <xdr:row>7</xdr:row>
      <xdr:rowOff>47625</xdr:rowOff>
    </xdr:from>
    <xdr:to>
      <xdr:col>5</xdr:col>
      <xdr:colOff>257175</xdr:colOff>
      <xdr:row>9</xdr:row>
      <xdr:rowOff>85725</xdr:rowOff>
    </xdr:to>
    <xdr:sp macro="" textlink="">
      <xdr:nvSpPr>
        <xdr:cNvPr id="46" name="四角形: 角を丸くする 45">
          <a:extLst>
            <a:ext uri="{FF2B5EF4-FFF2-40B4-BE49-F238E27FC236}">
              <a16:creationId xmlns:a16="http://schemas.microsoft.com/office/drawing/2014/main" id="{00000000-0008-0000-0300-00002E000000}"/>
            </a:ext>
          </a:extLst>
        </xdr:cNvPr>
        <xdr:cNvSpPr/>
      </xdr:nvSpPr>
      <xdr:spPr>
        <a:xfrm>
          <a:off x="2409825" y="1543050"/>
          <a:ext cx="2876550" cy="4953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見本です。印刷不要</a:t>
          </a:r>
        </a:p>
      </xdr:txBody>
    </xdr:sp>
    <xdr:clientData/>
  </xdr:twoCellAnchor>
  <xdr:twoCellAnchor>
    <xdr:from>
      <xdr:col>6</xdr:col>
      <xdr:colOff>1019175</xdr:colOff>
      <xdr:row>10</xdr:row>
      <xdr:rowOff>76200</xdr:rowOff>
    </xdr:from>
    <xdr:to>
      <xdr:col>7</xdr:col>
      <xdr:colOff>66675</xdr:colOff>
      <xdr:row>44</xdr:row>
      <xdr:rowOff>114300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7191375" y="2257425"/>
          <a:ext cx="190500" cy="80486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1047750</xdr:colOff>
      <xdr:row>13</xdr:row>
      <xdr:rowOff>104775</xdr:rowOff>
    </xdr:from>
    <xdr:to>
      <xdr:col>6</xdr:col>
      <xdr:colOff>466725</xdr:colOff>
      <xdr:row>44</xdr:row>
      <xdr:rowOff>152400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H="1">
          <a:off x="6076950" y="2971800"/>
          <a:ext cx="561975" cy="7372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26</xdr:row>
          <xdr:rowOff>9525</xdr:rowOff>
        </xdr:from>
        <xdr:to>
          <xdr:col>13</xdr:col>
          <xdr:colOff>38100</xdr:colOff>
          <xdr:row>30</xdr:row>
          <xdr:rowOff>57150</xdr:rowOff>
        </xdr:to>
        <xdr:sp macro="" textlink="">
          <xdr:nvSpPr>
            <xdr:cNvPr id="14345" name="Object 9" hidden="1">
              <a:extLst>
                <a:ext uri="{63B3BB69-23CF-44E3-9099-C40C66FF867C}">
                  <a14:compatExt spid="_x0000_s14345"/>
                </a:ext>
                <a:ext uri="{FF2B5EF4-FFF2-40B4-BE49-F238E27FC236}">
                  <a16:creationId xmlns:a16="http://schemas.microsoft.com/office/drawing/2014/main" id="{00000000-0008-0000-0700-000009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1076324</xdr:colOff>
      <xdr:row>7</xdr:row>
      <xdr:rowOff>9525</xdr:rowOff>
    </xdr:from>
    <xdr:to>
      <xdr:col>3</xdr:col>
      <xdr:colOff>1743075</xdr:colOff>
      <xdr:row>10</xdr:row>
      <xdr:rowOff>9525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076324" y="1209675"/>
          <a:ext cx="3895726" cy="514350"/>
        </a:xfrm>
        <a:prstGeom prst="rect">
          <a:avLst/>
        </a:prstGeom>
        <a:solidFill>
          <a:schemeClr val="bg1"/>
        </a:solidFill>
        <a:ln w="381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削　除　禁　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F2E5-F3FF-42F7-AD9A-B20E9921DAE0}">
  <dimension ref="A1:L63"/>
  <sheetViews>
    <sheetView tabSelected="1" view="pageBreakPreview" zoomScaleNormal="100" zoomScaleSheetLayoutView="100" workbookViewId="0">
      <selection activeCell="A2" sqref="A2"/>
    </sheetView>
  </sheetViews>
  <sheetFormatPr defaultRowHeight="13.5"/>
  <cols>
    <col min="1" max="1" width="3.5" customWidth="1"/>
    <col min="2" max="2" width="6.5" customWidth="1"/>
    <col min="3" max="3" width="11.5" customWidth="1"/>
    <col min="4" max="4" width="6.75" customWidth="1"/>
    <col min="5" max="5" width="17.125" customWidth="1"/>
    <col min="6" max="7" width="7.25" customWidth="1"/>
    <col min="8" max="8" width="10.375" customWidth="1"/>
    <col min="9" max="9" width="10.625" customWidth="1"/>
    <col min="10" max="10" width="12.125" customWidth="1"/>
    <col min="12" max="12" width="0" hidden="1" customWidth="1"/>
  </cols>
  <sheetData>
    <row r="1" spans="1:12" ht="21.75" customHeight="1">
      <c r="A1" s="18" t="s">
        <v>96</v>
      </c>
    </row>
    <row r="2" spans="1:12" ht="21.75" customHeight="1">
      <c r="L2" t="s">
        <v>29</v>
      </c>
    </row>
    <row r="3" spans="1:12" ht="44.25" customHeight="1">
      <c r="A3" s="273" t="s">
        <v>95</v>
      </c>
      <c r="B3" s="273"/>
      <c r="C3" s="273"/>
      <c r="D3" s="273"/>
      <c r="E3" s="273"/>
      <c r="F3" s="273"/>
      <c r="G3" s="273"/>
      <c r="H3" s="273"/>
      <c r="I3" s="273"/>
      <c r="J3" s="273"/>
      <c r="L3" t="s">
        <v>30</v>
      </c>
    </row>
    <row r="4" spans="1:12" ht="21.75" customHeight="1">
      <c r="L4" t="s">
        <v>31</v>
      </c>
    </row>
    <row r="5" spans="1:12" ht="21.75" customHeight="1">
      <c r="L5" t="s">
        <v>32</v>
      </c>
    </row>
    <row r="6" spans="1:12" ht="21.75" customHeight="1">
      <c r="I6" s="279" t="s">
        <v>90</v>
      </c>
      <c r="J6" s="280"/>
      <c r="L6" t="s">
        <v>33</v>
      </c>
    </row>
    <row r="7" spans="1:12" ht="21.75" customHeight="1">
      <c r="I7" s="278" t="s">
        <v>94</v>
      </c>
      <c r="J7" s="279"/>
      <c r="L7" t="s">
        <v>34</v>
      </c>
    </row>
    <row r="8" spans="1:12" ht="21.75" customHeight="1">
      <c r="A8" s="107" t="s">
        <v>15</v>
      </c>
      <c r="B8" s="107"/>
      <c r="C8" s="107"/>
      <c r="D8" s="107"/>
      <c r="E8" s="107"/>
      <c r="L8" t="s">
        <v>62</v>
      </c>
    </row>
    <row r="9" spans="1:12" ht="21.75" customHeight="1">
      <c r="A9" s="107" t="s">
        <v>324</v>
      </c>
      <c r="B9" s="107"/>
      <c r="C9" s="107"/>
      <c r="D9" s="107"/>
      <c r="E9" s="107"/>
      <c r="L9" t="s">
        <v>68</v>
      </c>
    </row>
    <row r="10" spans="1:12" ht="21.75" customHeight="1">
      <c r="A10" s="63"/>
      <c r="B10" s="63"/>
      <c r="C10" s="63"/>
      <c r="D10" s="63"/>
      <c r="E10" s="63"/>
    </row>
    <row r="11" spans="1:12" ht="21.75" customHeight="1">
      <c r="L11" t="s">
        <v>69</v>
      </c>
    </row>
    <row r="12" spans="1:12" ht="21.75" customHeight="1">
      <c r="E12" s="107"/>
      <c r="F12" s="150" t="s">
        <v>299</v>
      </c>
      <c r="G12" s="165" t="s">
        <v>22</v>
      </c>
      <c r="H12" s="275"/>
      <c r="I12" s="277"/>
      <c r="J12" s="65"/>
      <c r="L12" t="s">
        <v>35</v>
      </c>
    </row>
    <row r="13" spans="1:12" ht="21.75" customHeight="1">
      <c r="E13" s="107"/>
      <c r="F13" s="150" t="s">
        <v>298</v>
      </c>
      <c r="G13" s="111" t="s">
        <v>297</v>
      </c>
      <c r="H13" s="274"/>
      <c r="I13" s="281"/>
      <c r="J13" s="281"/>
      <c r="L13" t="s">
        <v>70</v>
      </c>
    </row>
    <row r="14" spans="1:12" ht="21.75" customHeight="1">
      <c r="E14" s="107"/>
      <c r="F14" s="150" t="s">
        <v>197</v>
      </c>
      <c r="G14" s="274"/>
      <c r="H14" s="274"/>
      <c r="I14" s="274"/>
      <c r="J14" s="274"/>
      <c r="L14" t="s">
        <v>71</v>
      </c>
    </row>
    <row r="15" spans="1:12" ht="21.75" customHeight="1">
      <c r="E15" s="107"/>
      <c r="F15" s="150" t="s">
        <v>198</v>
      </c>
      <c r="G15" s="275"/>
      <c r="H15" s="275"/>
      <c r="I15" s="65"/>
      <c r="J15" s="65"/>
      <c r="L15" t="s">
        <v>36</v>
      </c>
    </row>
    <row r="16" spans="1:12" ht="21.75" customHeight="1">
      <c r="E16" s="107"/>
      <c r="F16" s="150" t="s">
        <v>199</v>
      </c>
      <c r="G16" s="274"/>
      <c r="H16" s="274"/>
      <c r="I16" s="274"/>
      <c r="J16" s="65"/>
      <c r="L16" t="s">
        <v>37</v>
      </c>
    </row>
    <row r="17" spans="1:12" ht="21.75" customHeight="1">
      <c r="E17" s="107"/>
      <c r="F17" s="150" t="s">
        <v>200</v>
      </c>
      <c r="G17" s="276"/>
      <c r="H17" s="276"/>
      <c r="I17" s="277"/>
      <c r="J17" s="65"/>
      <c r="L17" t="s">
        <v>38</v>
      </c>
    </row>
    <row r="18" spans="1:12" ht="21.75" customHeight="1">
      <c r="E18" s="107"/>
      <c r="F18" s="150" t="s">
        <v>294</v>
      </c>
      <c r="G18" s="288"/>
      <c r="H18" s="289"/>
      <c r="I18" s="289"/>
      <c r="J18" s="289"/>
      <c r="L18" t="s">
        <v>39</v>
      </c>
    </row>
    <row r="19" spans="1:12" ht="21.75" customHeight="1">
      <c r="F19" s="64"/>
      <c r="G19" s="163"/>
      <c r="H19" s="164"/>
      <c r="I19" s="164"/>
      <c r="J19" s="164"/>
    </row>
    <row r="20" spans="1:12" ht="21.75" customHeight="1">
      <c r="F20" s="2"/>
      <c r="G20" s="14"/>
      <c r="H20" s="15"/>
      <c r="I20" s="15"/>
      <c r="J20" s="15"/>
    </row>
    <row r="21" spans="1:12" ht="21.75" customHeight="1">
      <c r="L21" t="s">
        <v>40</v>
      </c>
    </row>
    <row r="22" spans="1:12" ht="24.95" customHeight="1">
      <c r="A22" s="148"/>
      <c r="B22" s="282" t="s">
        <v>300</v>
      </c>
      <c r="C22" s="282"/>
      <c r="D22" s="282"/>
      <c r="E22" s="282"/>
      <c r="F22" s="282"/>
      <c r="G22" s="282"/>
      <c r="H22" s="282"/>
      <c r="I22" s="282"/>
      <c r="J22" s="282"/>
      <c r="L22" t="s">
        <v>41</v>
      </c>
    </row>
    <row r="23" spans="1:12" ht="24.95" customHeight="1">
      <c r="A23" s="148"/>
      <c r="B23" s="282" t="s">
        <v>301</v>
      </c>
      <c r="C23" s="283"/>
      <c r="D23" s="283"/>
      <c r="E23" s="284"/>
      <c r="F23" s="285"/>
      <c r="G23" s="286" t="s">
        <v>325</v>
      </c>
      <c r="H23" s="287"/>
      <c r="I23" s="287"/>
      <c r="J23" s="287"/>
      <c r="L23" t="s">
        <v>42</v>
      </c>
    </row>
    <row r="24" spans="1:12" ht="24.95" customHeight="1">
      <c r="A24" s="148"/>
      <c r="B24" s="282" t="s">
        <v>302</v>
      </c>
      <c r="C24" s="282"/>
      <c r="D24" s="282"/>
      <c r="E24" s="282"/>
      <c r="F24" s="282"/>
      <c r="G24" s="282"/>
      <c r="H24" s="282"/>
      <c r="I24" s="282"/>
      <c r="J24" s="148"/>
      <c r="L24" t="s">
        <v>64</v>
      </c>
    </row>
    <row r="25" spans="1:12" ht="24.95" customHeight="1">
      <c r="A25" s="148"/>
      <c r="B25" s="148"/>
      <c r="C25" s="148"/>
      <c r="D25" s="148"/>
      <c r="E25" s="148"/>
      <c r="F25" s="148"/>
      <c r="G25" s="148"/>
      <c r="H25" s="148"/>
      <c r="I25" s="148"/>
      <c r="J25" s="148"/>
    </row>
    <row r="26" spans="1:12" ht="21.75" customHeight="1">
      <c r="A26" s="148"/>
      <c r="B26" s="148"/>
      <c r="C26" s="148"/>
      <c r="D26" s="148"/>
      <c r="F26" s="148"/>
      <c r="G26" s="148"/>
      <c r="H26" s="148"/>
      <c r="I26" s="148"/>
      <c r="J26" s="148"/>
      <c r="L26" t="s">
        <v>63</v>
      </c>
    </row>
    <row r="27" spans="1:12" ht="21.75" customHeight="1">
      <c r="A27" s="107"/>
      <c r="B27" s="107"/>
      <c r="C27" s="107"/>
      <c r="D27" s="107"/>
      <c r="E27" s="107"/>
      <c r="F27" s="107" t="s">
        <v>17</v>
      </c>
      <c r="G27" s="107"/>
      <c r="H27" s="107"/>
      <c r="I27" s="107"/>
      <c r="J27" s="107"/>
      <c r="L27" t="s">
        <v>72</v>
      </c>
    </row>
    <row r="28" spans="1:12" ht="21.75" customHeight="1">
      <c r="A28" s="107"/>
      <c r="B28" s="107"/>
      <c r="C28" s="107"/>
      <c r="D28" s="107"/>
      <c r="E28" s="107"/>
      <c r="G28" s="107"/>
      <c r="H28" s="107"/>
      <c r="I28" s="107"/>
      <c r="J28" s="107"/>
    </row>
    <row r="29" spans="1:12" ht="21.75" customHeight="1">
      <c r="A29" s="107"/>
      <c r="B29" s="107"/>
      <c r="C29" s="107"/>
      <c r="D29" s="107"/>
      <c r="E29" s="107"/>
      <c r="F29" s="107"/>
      <c r="G29" s="107"/>
      <c r="H29" s="107"/>
      <c r="I29" s="107"/>
      <c r="J29" s="107"/>
      <c r="L29" t="s">
        <v>73</v>
      </c>
    </row>
    <row r="30" spans="1:12" ht="21.75" customHeight="1">
      <c r="A30" s="107"/>
      <c r="B30" s="107"/>
      <c r="C30" s="107" t="s">
        <v>97</v>
      </c>
      <c r="D30" s="107"/>
      <c r="E30" s="107"/>
      <c r="F30" s="107"/>
      <c r="G30" s="107"/>
      <c r="H30" s="107"/>
      <c r="I30" s="107"/>
      <c r="J30" s="107"/>
      <c r="L30" t="s">
        <v>74</v>
      </c>
    </row>
    <row r="31" spans="1:12" ht="21.75" customHeight="1">
      <c r="A31" s="107"/>
      <c r="B31" s="107"/>
      <c r="C31" s="107"/>
      <c r="D31" s="107"/>
      <c r="E31" s="107"/>
      <c r="F31" s="107"/>
      <c r="G31" s="107"/>
      <c r="H31" s="107"/>
      <c r="I31" s="107"/>
      <c r="J31" s="107"/>
    </row>
    <row r="32" spans="1:12" ht="21.75" customHeight="1">
      <c r="A32" s="107"/>
      <c r="B32" s="107"/>
      <c r="C32" s="107"/>
      <c r="D32" s="107"/>
      <c r="E32" s="107"/>
      <c r="F32" s="107"/>
      <c r="G32" s="107"/>
      <c r="H32" s="107"/>
      <c r="I32" s="107"/>
      <c r="J32" s="107"/>
      <c r="L32" t="s">
        <v>75</v>
      </c>
    </row>
    <row r="33" spans="1:12" ht="21.75" customHeight="1">
      <c r="A33" s="107"/>
      <c r="B33" s="107"/>
      <c r="C33" s="107" t="s">
        <v>18</v>
      </c>
      <c r="D33" s="107"/>
      <c r="E33" s="107"/>
      <c r="F33" s="107"/>
      <c r="G33" s="107"/>
      <c r="H33" s="107"/>
      <c r="I33" s="107"/>
      <c r="J33" s="107"/>
      <c r="L33" t="s">
        <v>76</v>
      </c>
    </row>
    <row r="34" spans="1:12" ht="21.75" customHeight="1">
      <c r="A34" s="107"/>
      <c r="B34" s="107"/>
      <c r="C34" s="107" t="s">
        <v>98</v>
      </c>
      <c r="D34" s="107"/>
      <c r="E34" s="107"/>
      <c r="F34" s="107"/>
      <c r="G34" s="107"/>
      <c r="H34" s="107"/>
      <c r="I34" s="107"/>
      <c r="J34" s="107"/>
      <c r="L34" t="s">
        <v>77</v>
      </c>
    </row>
    <row r="35" spans="1:12" ht="21.75" customHeight="1">
      <c r="A35" s="107"/>
      <c r="B35" s="107"/>
      <c r="C35" s="107" t="s">
        <v>99</v>
      </c>
      <c r="D35" s="107"/>
      <c r="E35" s="107"/>
      <c r="F35" s="107"/>
      <c r="G35" s="107"/>
      <c r="H35" s="107"/>
      <c r="I35" s="107"/>
      <c r="J35" s="107"/>
      <c r="L35" t="s">
        <v>78</v>
      </c>
    </row>
    <row r="36" spans="1:12" ht="21.75" customHeight="1">
      <c r="B36" s="62"/>
      <c r="C36" s="62"/>
      <c r="D36" s="62"/>
      <c r="L36" t="s">
        <v>43</v>
      </c>
    </row>
    <row r="37" spans="1:12" ht="21.75" customHeight="1">
      <c r="B37" s="62"/>
      <c r="C37" s="62"/>
      <c r="D37" s="62"/>
      <c r="L37" t="s">
        <v>44</v>
      </c>
    </row>
    <row r="38" spans="1:12">
      <c r="J38" s="272">
        <f>事業計画書!D22</f>
        <v>0</v>
      </c>
      <c r="L38" t="s">
        <v>79</v>
      </c>
    </row>
    <row r="39" spans="1:12">
      <c r="L39" t="s">
        <v>80</v>
      </c>
    </row>
    <row r="40" spans="1:12">
      <c r="L40" t="s">
        <v>81</v>
      </c>
    </row>
    <row r="41" spans="1:12">
      <c r="L41" t="s">
        <v>45</v>
      </c>
    </row>
    <row r="42" spans="1:12">
      <c r="L42" t="s">
        <v>46</v>
      </c>
    </row>
    <row r="43" spans="1:12">
      <c r="L43" t="s">
        <v>47</v>
      </c>
    </row>
    <row r="44" spans="1:12">
      <c r="L44" t="s">
        <v>65</v>
      </c>
    </row>
    <row r="45" spans="1:12">
      <c r="L45" t="s">
        <v>48</v>
      </c>
    </row>
    <row r="46" spans="1:12">
      <c r="L46" t="s">
        <v>49</v>
      </c>
    </row>
    <row r="47" spans="1:12">
      <c r="L47" t="s">
        <v>50</v>
      </c>
    </row>
    <row r="48" spans="1:12">
      <c r="L48" t="s">
        <v>51</v>
      </c>
    </row>
    <row r="49" spans="12:12">
      <c r="L49" t="s">
        <v>52</v>
      </c>
    </row>
    <row r="50" spans="12:12">
      <c r="L50" t="s">
        <v>53</v>
      </c>
    </row>
    <row r="51" spans="12:12">
      <c r="L51" t="s">
        <v>54</v>
      </c>
    </row>
    <row r="52" spans="12:12">
      <c r="L52" t="s">
        <v>55</v>
      </c>
    </row>
    <row r="53" spans="12:12">
      <c r="L53" t="s">
        <v>56</v>
      </c>
    </row>
    <row r="54" spans="12:12">
      <c r="L54" t="s">
        <v>57</v>
      </c>
    </row>
    <row r="55" spans="12:12">
      <c r="L55" t="s">
        <v>58</v>
      </c>
    </row>
    <row r="56" spans="12:12">
      <c r="L56" t="s">
        <v>59</v>
      </c>
    </row>
    <row r="57" spans="12:12">
      <c r="L57" t="s">
        <v>60</v>
      </c>
    </row>
    <row r="58" spans="12:12">
      <c r="L58" t="s">
        <v>66</v>
      </c>
    </row>
    <row r="59" spans="12:12">
      <c r="L59" t="s">
        <v>82</v>
      </c>
    </row>
    <row r="60" spans="12:12">
      <c r="L60" t="s">
        <v>83</v>
      </c>
    </row>
    <row r="61" spans="12:12">
      <c r="L61" t="s">
        <v>67</v>
      </c>
    </row>
    <row r="62" spans="12:12">
      <c r="L62" t="s">
        <v>61</v>
      </c>
    </row>
    <row r="63" spans="12:12">
      <c r="L63" t="s">
        <v>84</v>
      </c>
    </row>
  </sheetData>
  <sheetProtection sheet="1" objects="1" scenarios="1"/>
  <mergeCells count="15">
    <mergeCell ref="B23:D23"/>
    <mergeCell ref="E23:F23"/>
    <mergeCell ref="G23:J23"/>
    <mergeCell ref="B24:I24"/>
    <mergeCell ref="G18:J18"/>
    <mergeCell ref="B22:J22"/>
    <mergeCell ref="A3:J3"/>
    <mergeCell ref="G14:J14"/>
    <mergeCell ref="G15:H15"/>
    <mergeCell ref="G17:I17"/>
    <mergeCell ref="I7:J7"/>
    <mergeCell ref="I6:J6"/>
    <mergeCell ref="G16:I16"/>
    <mergeCell ref="H12:I12"/>
    <mergeCell ref="H13:J13"/>
  </mergeCells>
  <phoneticPr fontId="2"/>
  <pageMargins left="0.70866141732283472" right="0.70866141732283472" top="0.74803149606299213" bottom="0.74803149606299213" header="0.31496062992125984" footer="0.31496062992125984"/>
  <pageSetup paperSize="9" scale="94" orientation="portrait" blackAndWhite="1" r:id="rId1"/>
  <ignoredErrors>
    <ignoredError xmlns:x16r3="http://schemas.microsoft.com/office/spreadsheetml/2018/08/main" sqref="J38" x16r3:misleadingForma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77FB-81F9-47E5-A5DE-F8074470CAB9}">
  <sheetPr>
    <pageSetUpPr fitToPage="1"/>
  </sheetPr>
  <dimension ref="A1:U203"/>
  <sheetViews>
    <sheetView view="pageBreakPreview" zoomScaleNormal="100" zoomScaleSheetLayoutView="100" workbookViewId="0">
      <selection activeCell="N17" sqref="N17"/>
    </sheetView>
  </sheetViews>
  <sheetFormatPr defaultRowHeight="13.5"/>
  <cols>
    <col min="1" max="1" width="3.375" customWidth="1"/>
    <col min="2" max="2" width="6" customWidth="1"/>
    <col min="3" max="3" width="6.875" customWidth="1"/>
    <col min="4" max="4" width="9.125" customWidth="1"/>
    <col min="5" max="5" width="8.875" customWidth="1"/>
    <col min="6" max="6" width="16.875" customWidth="1"/>
    <col min="7" max="7" width="18" customWidth="1"/>
    <col min="8" max="8" width="15" customWidth="1"/>
    <col min="9" max="9" width="6.5" customWidth="1"/>
    <col min="10" max="10" width="2.75" customWidth="1"/>
    <col min="11" max="11" width="5.75" customWidth="1"/>
  </cols>
  <sheetData>
    <row r="1" spans="1:10" ht="16.5" customHeight="1">
      <c r="A1" s="13" t="s">
        <v>326</v>
      </c>
      <c r="B1" s="9"/>
    </row>
    <row r="2" spans="1:10" ht="23.25" customHeight="1">
      <c r="A2" s="397" t="s">
        <v>100</v>
      </c>
      <c r="B2" s="397"/>
      <c r="C2" s="398"/>
      <c r="D2" s="398"/>
      <c r="E2" s="398"/>
      <c r="F2" s="398"/>
      <c r="G2" s="398"/>
      <c r="H2" s="398"/>
      <c r="I2" s="398"/>
      <c r="J2" s="398"/>
    </row>
    <row r="3" spans="1:10" ht="15" customHeight="1">
      <c r="A3" s="232"/>
      <c r="B3" s="232"/>
      <c r="C3" s="233"/>
      <c r="D3" s="233"/>
      <c r="E3" s="233"/>
      <c r="F3" s="233"/>
      <c r="G3" s="233"/>
      <c r="H3" s="233"/>
      <c r="I3" s="233"/>
      <c r="J3" s="233"/>
    </row>
    <row r="4" spans="1:10" ht="18" thickBot="1">
      <c r="A4" s="156" t="s">
        <v>417</v>
      </c>
      <c r="B4" s="5"/>
    </row>
    <row r="5" spans="1:10" ht="20.25" customHeight="1">
      <c r="A5" s="400" t="s">
        <v>27</v>
      </c>
      <c r="B5" s="401"/>
      <c r="C5" s="402"/>
      <c r="D5" s="405">
        <f>'１号'!G14</f>
        <v>0</v>
      </c>
      <c r="E5" s="401"/>
      <c r="F5" s="401"/>
      <c r="G5" s="401"/>
      <c r="H5" s="401"/>
      <c r="I5" s="401"/>
      <c r="J5" s="406"/>
    </row>
    <row r="6" spans="1:10" ht="20.25" customHeight="1">
      <c r="A6" s="403"/>
      <c r="B6" s="294"/>
      <c r="C6" s="404"/>
      <c r="D6" s="294"/>
      <c r="E6" s="294"/>
      <c r="F6" s="294"/>
      <c r="G6" s="294"/>
      <c r="H6" s="294"/>
      <c r="I6" s="294"/>
      <c r="J6" s="407"/>
    </row>
    <row r="7" spans="1:10" ht="34.5" customHeight="1">
      <c r="A7" s="408" t="s">
        <v>101</v>
      </c>
      <c r="B7" s="409"/>
      <c r="C7" s="410"/>
      <c r="D7" s="420" t="str">
        <f>"〒"&amp;'１号'!H12</f>
        <v>〒</v>
      </c>
      <c r="E7" s="421"/>
      <c r="F7" s="313">
        <f>'１号'!H13</f>
        <v>0</v>
      </c>
      <c r="G7" s="314"/>
      <c r="H7" s="314"/>
      <c r="I7" s="314"/>
      <c r="J7" s="315"/>
    </row>
    <row r="8" spans="1:10" ht="13.5" customHeight="1">
      <c r="A8" s="411" t="s">
        <v>85</v>
      </c>
      <c r="B8" s="319"/>
      <c r="C8" s="412"/>
      <c r="D8" s="79"/>
      <c r="E8" s="422">
        <f>'１号'!G15</f>
        <v>0</v>
      </c>
      <c r="F8" s="423"/>
      <c r="G8" s="88" t="s">
        <v>124</v>
      </c>
      <c r="H8" s="318"/>
      <c r="I8" s="319"/>
      <c r="J8" s="320"/>
    </row>
    <row r="9" spans="1:10" ht="23.25" customHeight="1">
      <c r="A9" s="403"/>
      <c r="B9" s="294"/>
      <c r="C9" s="413"/>
      <c r="D9" s="231" t="s">
        <v>114</v>
      </c>
      <c r="E9" s="424"/>
      <c r="F9" s="425"/>
      <c r="G9" s="87" t="s">
        <v>115</v>
      </c>
      <c r="H9" s="426">
        <f>'１号'!G16</f>
        <v>0</v>
      </c>
      <c r="I9" s="427"/>
      <c r="J9" s="428"/>
    </row>
    <row r="10" spans="1:10" ht="39.75" customHeight="1">
      <c r="A10" s="411" t="s">
        <v>125</v>
      </c>
      <c r="B10" s="319"/>
      <c r="C10" s="319"/>
      <c r="D10" s="414"/>
      <c r="E10" s="415"/>
      <c r="F10" s="415"/>
      <c r="G10" s="415"/>
      <c r="H10" s="415"/>
      <c r="I10" s="415"/>
      <c r="J10" s="416"/>
    </row>
    <row r="11" spans="1:10" ht="42" customHeight="1">
      <c r="A11" s="403"/>
      <c r="B11" s="294"/>
      <c r="C11" s="294"/>
      <c r="D11" s="417"/>
      <c r="E11" s="418"/>
      <c r="F11" s="418"/>
      <c r="G11" s="418"/>
      <c r="H11" s="418"/>
      <c r="I11" s="418"/>
      <c r="J11" s="419"/>
    </row>
    <row r="12" spans="1:10" ht="42" customHeight="1">
      <c r="A12" s="408" t="s">
        <v>102</v>
      </c>
      <c r="B12" s="409"/>
      <c r="C12" s="410"/>
      <c r="D12" s="335"/>
      <c r="E12" s="336"/>
      <c r="F12" s="399"/>
      <c r="G12" s="77" t="s">
        <v>104</v>
      </c>
      <c r="H12" s="76"/>
      <c r="I12" s="72" t="s">
        <v>106</v>
      </c>
      <c r="J12" s="73"/>
    </row>
    <row r="13" spans="1:10" ht="42" customHeight="1">
      <c r="A13" s="408" t="s">
        <v>103</v>
      </c>
      <c r="B13" s="409"/>
      <c r="C13" s="410"/>
      <c r="D13" s="72"/>
      <c r="E13" s="74" t="s">
        <v>107</v>
      </c>
      <c r="F13" s="72" t="s">
        <v>108</v>
      </c>
      <c r="G13" s="77" t="s">
        <v>105</v>
      </c>
      <c r="H13" s="335"/>
      <c r="I13" s="336"/>
      <c r="J13" s="73"/>
    </row>
    <row r="14" spans="1:10" ht="42" customHeight="1">
      <c r="A14" s="323" t="s">
        <v>109</v>
      </c>
      <c r="B14" s="324"/>
      <c r="C14" s="324"/>
      <c r="D14" s="341" t="s">
        <v>110</v>
      </c>
      <c r="E14" s="430"/>
      <c r="F14" s="78" t="s">
        <v>111</v>
      </c>
      <c r="G14" s="325"/>
      <c r="H14" s="326"/>
      <c r="I14" s="326"/>
      <c r="J14" s="327"/>
    </row>
    <row r="15" spans="1:10" ht="14.25" customHeight="1">
      <c r="A15" s="82"/>
      <c r="B15" s="83"/>
      <c r="C15" s="84"/>
      <c r="D15" s="79"/>
      <c r="E15" s="341"/>
      <c r="F15" s="342"/>
      <c r="G15" s="88" t="s">
        <v>124</v>
      </c>
      <c r="H15" s="345"/>
      <c r="I15" s="346"/>
      <c r="J15" s="347"/>
    </row>
    <row r="16" spans="1:10" ht="34.5" customHeight="1">
      <c r="A16" s="328" t="s">
        <v>112</v>
      </c>
      <c r="B16" s="329"/>
      <c r="C16" s="330"/>
      <c r="D16" s="231" t="s">
        <v>114</v>
      </c>
      <c r="E16" s="343"/>
      <c r="F16" s="344"/>
      <c r="G16" s="87" t="s">
        <v>115</v>
      </c>
      <c r="H16" s="351"/>
      <c r="I16" s="352"/>
      <c r="J16" s="429"/>
    </row>
    <row r="17" spans="1:12" ht="28.5" customHeight="1">
      <c r="A17" s="67"/>
      <c r="B17" s="68"/>
      <c r="C17" s="85"/>
      <c r="D17" s="79" t="s">
        <v>116</v>
      </c>
      <c r="E17" s="431"/>
      <c r="F17" s="346"/>
      <c r="G17" s="353" t="s">
        <v>118</v>
      </c>
      <c r="H17" s="335"/>
      <c r="I17" s="336"/>
      <c r="J17" s="337"/>
    </row>
    <row r="18" spans="1:12" ht="28.5" customHeight="1">
      <c r="A18" s="331" t="s">
        <v>113</v>
      </c>
      <c r="B18" s="332"/>
      <c r="C18" s="333"/>
      <c r="D18" s="80" t="s">
        <v>117</v>
      </c>
      <c r="E18" s="351"/>
      <c r="F18" s="352"/>
      <c r="G18" s="354"/>
      <c r="H18" s="338"/>
      <c r="I18" s="336"/>
      <c r="J18" s="337"/>
    </row>
    <row r="19" spans="1:12" ht="42" customHeight="1" thickBot="1">
      <c r="A19" s="321"/>
      <c r="B19" s="322"/>
      <c r="C19" s="86"/>
      <c r="D19" s="81" t="s">
        <v>119</v>
      </c>
      <c r="E19" s="339"/>
      <c r="F19" s="340"/>
      <c r="G19" s="340"/>
      <c r="H19" s="340"/>
      <c r="I19" s="340"/>
      <c r="J19" s="75"/>
    </row>
    <row r="20" spans="1:12" ht="12.75" customHeight="1">
      <c r="A20" s="248"/>
      <c r="B20" s="249"/>
      <c r="C20" s="250"/>
      <c r="D20" s="250"/>
      <c r="E20" s="250"/>
      <c r="F20" s="251"/>
      <c r="G20" s="251"/>
      <c r="H20" s="251"/>
      <c r="I20" s="251"/>
      <c r="J20" s="250"/>
    </row>
    <row r="21" spans="1:12" ht="21.75" customHeight="1" thickBot="1">
      <c r="A21" s="156" t="s">
        <v>418</v>
      </c>
      <c r="B21" s="70"/>
      <c r="C21" s="71"/>
      <c r="D21" s="66"/>
      <c r="E21" s="66"/>
      <c r="F21" s="69"/>
      <c r="G21" s="69"/>
      <c r="H21" s="69"/>
      <c r="I21" s="69"/>
      <c r="J21" s="66"/>
    </row>
    <row r="22" spans="1:12" ht="18" customHeight="1">
      <c r="A22" s="369" t="s">
        <v>120</v>
      </c>
      <c r="B22" s="370"/>
      <c r="C22" s="370"/>
      <c r="D22" s="371"/>
      <c r="E22" s="372"/>
      <c r="F22" s="372"/>
      <c r="G22" s="372"/>
      <c r="H22" s="372"/>
      <c r="I22" s="372"/>
      <c r="J22" s="373"/>
    </row>
    <row r="23" spans="1:12" ht="18" customHeight="1">
      <c r="A23" s="316"/>
      <c r="B23" s="317"/>
      <c r="C23" s="317"/>
      <c r="D23" s="374"/>
      <c r="E23" s="374"/>
      <c r="F23" s="374"/>
      <c r="G23" s="374"/>
      <c r="H23" s="374"/>
      <c r="I23" s="374"/>
      <c r="J23" s="375"/>
    </row>
    <row r="24" spans="1:12" ht="18" customHeight="1">
      <c r="A24" s="316" t="s">
        <v>121</v>
      </c>
      <c r="B24" s="317"/>
      <c r="C24" s="317"/>
      <c r="D24" s="182"/>
      <c r="E24" s="295" t="s">
        <v>377</v>
      </c>
      <c r="F24" s="293">
        <f>'１号'!E23</f>
        <v>0</v>
      </c>
      <c r="G24" s="183"/>
      <c r="H24" s="183"/>
      <c r="I24" s="183"/>
      <c r="J24" s="184"/>
    </row>
    <row r="25" spans="1:12" ht="18" customHeight="1">
      <c r="A25" s="316"/>
      <c r="B25" s="317"/>
      <c r="C25" s="317"/>
      <c r="D25" s="185"/>
      <c r="E25" s="296"/>
      <c r="F25" s="294">
        <f>'１号'!G24</f>
        <v>0</v>
      </c>
      <c r="G25" s="186"/>
      <c r="H25" s="186"/>
      <c r="I25" s="186"/>
      <c r="J25" s="187"/>
    </row>
    <row r="26" spans="1:12" ht="18" customHeight="1">
      <c r="A26" s="316" t="s">
        <v>122</v>
      </c>
      <c r="B26" s="317"/>
      <c r="C26" s="317"/>
      <c r="D26" s="376"/>
      <c r="E26" s="377"/>
      <c r="F26" s="377"/>
      <c r="G26" s="377"/>
      <c r="H26" s="377"/>
      <c r="I26" s="377"/>
      <c r="J26" s="378"/>
    </row>
    <row r="27" spans="1:12" ht="18" customHeight="1">
      <c r="A27" s="316"/>
      <c r="B27" s="317"/>
      <c r="C27" s="317"/>
      <c r="D27" s="377"/>
      <c r="E27" s="377"/>
      <c r="F27" s="377"/>
      <c r="G27" s="377"/>
      <c r="H27" s="377"/>
      <c r="I27" s="377"/>
      <c r="J27" s="378"/>
      <c r="L27" t="s">
        <v>202</v>
      </c>
    </row>
    <row r="28" spans="1:12" ht="21.75" customHeight="1">
      <c r="A28" s="316" t="s">
        <v>123</v>
      </c>
      <c r="B28" s="317"/>
      <c r="C28" s="317"/>
      <c r="D28" s="379"/>
      <c r="E28" s="380"/>
      <c r="F28" s="380"/>
      <c r="G28" s="380"/>
      <c r="H28" s="380"/>
      <c r="I28" s="380"/>
      <c r="J28" s="381"/>
      <c r="L28" t="s">
        <v>203</v>
      </c>
    </row>
    <row r="29" spans="1:12" ht="21.75" customHeight="1" thickBot="1">
      <c r="A29" s="367"/>
      <c r="B29" s="368"/>
      <c r="C29" s="368"/>
      <c r="D29" s="382"/>
      <c r="E29" s="382"/>
      <c r="F29" s="382"/>
      <c r="G29" s="382"/>
      <c r="H29" s="382"/>
      <c r="I29" s="382"/>
      <c r="J29" s="383"/>
      <c r="L29" t="s">
        <v>201</v>
      </c>
    </row>
    <row r="30" spans="1:12" ht="15" customHeight="1">
      <c r="A30" s="252"/>
      <c r="B30" s="252"/>
      <c r="C30" s="252"/>
      <c r="D30" s="253"/>
      <c r="E30" s="253"/>
      <c r="F30" s="253"/>
      <c r="G30" s="253"/>
      <c r="H30" s="253"/>
      <c r="I30" s="253"/>
      <c r="J30" s="253"/>
    </row>
    <row r="31" spans="1:12" ht="21.75" customHeight="1">
      <c r="A31" s="12" t="s">
        <v>126</v>
      </c>
      <c r="B31" s="157"/>
      <c r="C31" s="157"/>
      <c r="D31" s="3"/>
      <c r="E31" s="3"/>
      <c r="F31" s="3"/>
      <c r="G31" s="3"/>
      <c r="H31" s="3"/>
      <c r="I31" s="3"/>
      <c r="J31" s="3"/>
      <c r="L31" t="s">
        <v>327</v>
      </c>
    </row>
    <row r="32" spans="1:12" ht="21.75" customHeight="1" thickBot="1">
      <c r="A32" s="11" t="s">
        <v>429</v>
      </c>
      <c r="B32" s="157"/>
      <c r="C32" s="157"/>
      <c r="D32" s="3"/>
      <c r="E32" s="3"/>
      <c r="F32" s="3"/>
      <c r="G32" s="3"/>
      <c r="H32" s="3"/>
      <c r="I32" s="3"/>
      <c r="J32" s="3"/>
    </row>
    <row r="33" spans="1:10" ht="40.5" customHeight="1" thickBot="1">
      <c r="A33" s="12"/>
      <c r="B33" s="157"/>
      <c r="C33" s="348"/>
      <c r="D33" s="349"/>
      <c r="E33" s="349"/>
      <c r="F33" s="349"/>
      <c r="G33" s="349"/>
      <c r="H33" s="350"/>
      <c r="I33" s="3"/>
      <c r="J33" s="3"/>
    </row>
    <row r="34" spans="1:10" ht="18.75" customHeight="1">
      <c r="A34" s="12"/>
      <c r="B34" s="158" t="s">
        <v>430</v>
      </c>
      <c r="C34" s="157"/>
      <c r="D34" s="3"/>
      <c r="E34" s="3"/>
      <c r="F34" s="3"/>
      <c r="G34" s="3"/>
      <c r="H34" s="3"/>
      <c r="I34" s="3"/>
      <c r="J34" s="3"/>
    </row>
    <row r="35" spans="1:10" ht="18.75" customHeight="1">
      <c r="A35" s="12"/>
      <c r="B35" s="158" t="s">
        <v>419</v>
      </c>
      <c r="C35" s="157"/>
      <c r="D35" s="3"/>
      <c r="E35" s="3"/>
      <c r="F35" s="3"/>
      <c r="G35" s="3"/>
      <c r="H35" s="3"/>
      <c r="I35" s="3"/>
      <c r="J35" s="3"/>
    </row>
    <row r="36" spans="1:10" ht="12.75" customHeight="1">
      <c r="A36" s="12"/>
      <c r="B36" s="158"/>
      <c r="C36" s="157"/>
      <c r="D36" s="3"/>
      <c r="E36" s="3"/>
      <c r="F36" s="3"/>
      <c r="G36" s="3"/>
      <c r="H36" s="3"/>
      <c r="I36" s="3"/>
      <c r="J36" s="3"/>
    </row>
    <row r="37" spans="1:10" ht="26.25" customHeight="1">
      <c r="A37" s="12" t="s">
        <v>420</v>
      </c>
      <c r="B37" s="158"/>
      <c r="C37" s="157"/>
      <c r="D37" s="3"/>
      <c r="E37" s="3"/>
      <c r="F37" s="3"/>
      <c r="G37" s="3"/>
      <c r="H37" s="3"/>
      <c r="I37" s="3"/>
      <c r="J37" s="3"/>
    </row>
    <row r="38" spans="1:10" ht="20.25" customHeight="1">
      <c r="A38" s="12"/>
      <c r="B38" s="432" t="s">
        <v>428</v>
      </c>
      <c r="C38" s="287"/>
      <c r="D38" s="287"/>
      <c r="E38" s="287"/>
      <c r="F38" s="287"/>
      <c r="G38" s="287"/>
      <c r="H38" s="287"/>
      <c r="I38" s="287"/>
      <c r="J38" s="287"/>
    </row>
    <row r="39" spans="1:10" ht="23.25" customHeight="1" thickBot="1">
      <c r="A39" s="156"/>
      <c r="B39" s="234" t="s">
        <v>127</v>
      </c>
      <c r="C39" s="159"/>
      <c r="D39" s="160"/>
      <c r="E39" s="160"/>
      <c r="F39" s="160"/>
      <c r="G39" s="160"/>
      <c r="H39" s="160"/>
      <c r="I39" s="160"/>
      <c r="J39" s="160"/>
    </row>
    <row r="40" spans="1:10" ht="21.75" customHeight="1">
      <c r="A40" s="237" t="s">
        <v>128</v>
      </c>
      <c r="B40" s="201"/>
      <c r="C40" s="6"/>
      <c r="D40" s="6"/>
      <c r="E40" s="6"/>
      <c r="F40" s="6"/>
      <c r="G40" s="6"/>
      <c r="H40" s="6"/>
      <c r="I40" s="6"/>
      <c r="J40" s="202"/>
    </row>
    <row r="41" spans="1:10" ht="21.75" customHeight="1">
      <c r="A41" s="203"/>
      <c r="B41" s="311"/>
      <c r="C41" s="311"/>
      <c r="D41" s="311"/>
      <c r="E41" s="311"/>
      <c r="F41" s="311"/>
      <c r="G41" s="311"/>
      <c r="H41" s="311"/>
      <c r="I41" s="311"/>
      <c r="J41" s="204"/>
    </row>
    <row r="42" spans="1:10" ht="21.75" customHeight="1">
      <c r="A42" s="203"/>
      <c r="B42" s="311"/>
      <c r="C42" s="310"/>
      <c r="D42" s="310"/>
      <c r="E42" s="310"/>
      <c r="F42" s="310"/>
      <c r="G42" s="310"/>
      <c r="H42" s="310"/>
      <c r="I42" s="310"/>
      <c r="J42" s="204"/>
    </row>
    <row r="43" spans="1:10" ht="21.75" customHeight="1">
      <c r="A43" s="203"/>
      <c r="B43" s="311"/>
      <c r="C43" s="310"/>
      <c r="D43" s="310"/>
      <c r="E43" s="310"/>
      <c r="F43" s="310"/>
      <c r="G43" s="310"/>
      <c r="H43" s="310"/>
      <c r="I43" s="310"/>
      <c r="J43" s="204"/>
    </row>
    <row r="44" spans="1:10" ht="21.75" customHeight="1">
      <c r="A44" s="203"/>
      <c r="B44" s="311"/>
      <c r="C44" s="310"/>
      <c r="D44" s="310"/>
      <c r="E44" s="310"/>
      <c r="F44" s="310"/>
      <c r="G44" s="310"/>
      <c r="H44" s="310"/>
      <c r="I44" s="310"/>
      <c r="J44" s="204"/>
    </row>
    <row r="45" spans="1:10" ht="21.75" customHeight="1">
      <c r="A45" s="203"/>
      <c r="B45" s="311"/>
      <c r="C45" s="310"/>
      <c r="D45" s="310"/>
      <c r="E45" s="310"/>
      <c r="F45" s="310"/>
      <c r="G45" s="310"/>
      <c r="H45" s="310"/>
      <c r="I45" s="310"/>
      <c r="J45" s="204"/>
    </row>
    <row r="46" spans="1:10" ht="21.75" hidden="1" customHeight="1">
      <c r="A46" s="203"/>
      <c r="B46" s="334"/>
      <c r="C46" s="287"/>
      <c r="D46" s="287"/>
      <c r="E46" s="287"/>
      <c r="F46" s="287"/>
      <c r="G46" s="287"/>
      <c r="H46" s="287"/>
      <c r="I46" s="287"/>
      <c r="J46" s="204"/>
    </row>
    <row r="47" spans="1:10" ht="21.75" hidden="1" customHeight="1">
      <c r="A47" s="203"/>
      <c r="B47" s="334"/>
      <c r="C47" s="287"/>
      <c r="D47" s="287"/>
      <c r="E47" s="287"/>
      <c r="F47" s="287"/>
      <c r="G47" s="287"/>
      <c r="H47" s="287"/>
      <c r="I47" s="287"/>
      <c r="J47" s="204"/>
    </row>
    <row r="48" spans="1:10" ht="21.75" hidden="1" customHeight="1">
      <c r="A48" s="203"/>
      <c r="B48" s="334"/>
      <c r="C48" s="287"/>
      <c r="D48" s="287"/>
      <c r="E48" s="287"/>
      <c r="F48" s="287"/>
      <c r="G48" s="287"/>
      <c r="H48" s="287"/>
      <c r="I48" s="287"/>
      <c r="J48" s="204"/>
    </row>
    <row r="49" spans="1:11" ht="21.75" hidden="1" customHeight="1">
      <c r="A49" s="203"/>
      <c r="B49" s="334"/>
      <c r="C49" s="287"/>
      <c r="D49" s="287"/>
      <c r="E49" s="287"/>
      <c r="F49" s="287"/>
      <c r="G49" s="287"/>
      <c r="H49" s="287"/>
      <c r="I49" s="287"/>
      <c r="J49" s="204"/>
    </row>
    <row r="50" spans="1:11" ht="21.75" hidden="1" customHeight="1">
      <c r="A50" s="203"/>
      <c r="B50" s="334"/>
      <c r="C50" s="287"/>
      <c r="D50" s="287"/>
      <c r="E50" s="287"/>
      <c r="F50" s="287"/>
      <c r="G50" s="287"/>
      <c r="H50" s="287"/>
      <c r="I50" s="287"/>
      <c r="J50" s="204"/>
    </row>
    <row r="51" spans="1:11" ht="21.75" customHeight="1">
      <c r="A51" s="238" t="s">
        <v>129</v>
      </c>
      <c r="B51" s="206"/>
      <c r="J51" s="204"/>
    </row>
    <row r="52" spans="1:11" ht="21.75" customHeight="1">
      <c r="A52" s="90"/>
      <c r="B52" s="311"/>
      <c r="C52" s="302"/>
      <c r="D52" s="302"/>
      <c r="E52" s="302"/>
      <c r="F52" s="302"/>
      <c r="G52" s="302"/>
      <c r="H52" s="302"/>
      <c r="I52" s="302"/>
      <c r="J52" s="204"/>
    </row>
    <row r="53" spans="1:11" ht="21.75" customHeight="1">
      <c r="A53" s="90"/>
      <c r="B53" s="311"/>
      <c r="C53" s="310"/>
      <c r="D53" s="310"/>
      <c r="E53" s="310"/>
      <c r="F53" s="310"/>
      <c r="G53" s="310"/>
      <c r="H53" s="310"/>
      <c r="I53" s="310"/>
      <c r="J53" s="204"/>
    </row>
    <row r="54" spans="1:11" ht="21.75" customHeight="1">
      <c r="A54" s="90"/>
      <c r="B54" s="311"/>
      <c r="C54" s="302"/>
      <c r="D54" s="302"/>
      <c r="E54" s="302"/>
      <c r="F54" s="302"/>
      <c r="G54" s="302"/>
      <c r="H54" s="302"/>
      <c r="I54" s="302"/>
      <c r="J54" s="204"/>
    </row>
    <row r="55" spans="1:11" ht="21.75" customHeight="1">
      <c r="A55" s="90"/>
      <c r="B55" s="311"/>
      <c r="C55" s="310"/>
      <c r="D55" s="310"/>
      <c r="E55" s="310"/>
      <c r="F55" s="310"/>
      <c r="G55" s="310"/>
      <c r="H55" s="310"/>
      <c r="I55" s="310"/>
      <c r="J55" s="204"/>
    </row>
    <row r="56" spans="1:11" ht="21.75" customHeight="1" thickBot="1">
      <c r="A56" s="91"/>
      <c r="B56" s="312"/>
      <c r="C56" s="304"/>
      <c r="D56" s="304"/>
      <c r="E56" s="304"/>
      <c r="F56" s="304"/>
      <c r="G56" s="304"/>
      <c r="H56" s="304"/>
      <c r="I56" s="304"/>
      <c r="J56" s="205"/>
    </row>
    <row r="57" spans="1:11" ht="15" customHeight="1">
      <c r="A57" s="254"/>
      <c r="B57" s="255"/>
      <c r="C57" s="243"/>
      <c r="D57" s="243"/>
      <c r="E57" s="243"/>
      <c r="F57" s="243"/>
      <c r="G57" s="243"/>
      <c r="H57" s="243"/>
      <c r="I57" s="243"/>
      <c r="J57" s="256"/>
    </row>
    <row r="58" spans="1:11" ht="21.75" customHeight="1" thickBot="1">
      <c r="A58" s="156" t="s">
        <v>421</v>
      </c>
      <c r="B58" s="207"/>
      <c r="C58" s="207"/>
      <c r="D58" s="207"/>
      <c r="E58" s="207"/>
      <c r="F58" s="121"/>
      <c r="G58" s="121"/>
      <c r="H58" s="121"/>
      <c r="I58" s="121"/>
      <c r="J58" s="121"/>
    </row>
    <row r="59" spans="1:11" ht="21.75" customHeight="1">
      <c r="A59" s="99"/>
      <c r="B59" s="307"/>
      <c r="C59" s="308"/>
      <c r="D59" s="308"/>
      <c r="E59" s="308"/>
      <c r="F59" s="308"/>
      <c r="G59" s="308"/>
      <c r="H59" s="308"/>
      <c r="I59" s="308"/>
      <c r="J59" s="7"/>
      <c r="K59" s="10"/>
    </row>
    <row r="60" spans="1:11" ht="21.75" customHeight="1">
      <c r="A60" s="93"/>
      <c r="B60" s="309"/>
      <c r="C60" s="310"/>
      <c r="D60" s="310"/>
      <c r="E60" s="310"/>
      <c r="F60" s="310"/>
      <c r="G60" s="310"/>
      <c r="H60" s="310"/>
      <c r="I60" s="310"/>
      <c r="J60" s="8"/>
      <c r="K60" s="10"/>
    </row>
    <row r="61" spans="1:11" ht="21.75" customHeight="1">
      <c r="A61" s="93"/>
      <c r="B61" s="309"/>
      <c r="C61" s="310"/>
      <c r="D61" s="310"/>
      <c r="E61" s="310"/>
      <c r="F61" s="310"/>
      <c r="G61" s="310"/>
      <c r="H61" s="310"/>
      <c r="I61" s="310"/>
      <c r="J61" s="8"/>
      <c r="K61" s="10"/>
    </row>
    <row r="62" spans="1:11" ht="21.75" customHeight="1">
      <c r="A62" s="93"/>
      <c r="B62" s="309"/>
      <c r="C62" s="310"/>
      <c r="D62" s="310"/>
      <c r="E62" s="310"/>
      <c r="F62" s="310"/>
      <c r="G62" s="310"/>
      <c r="H62" s="310"/>
      <c r="I62" s="310"/>
      <c r="J62" s="8"/>
      <c r="K62" s="10"/>
    </row>
    <row r="63" spans="1:11" ht="21.75" customHeight="1">
      <c r="A63" s="93"/>
      <c r="B63" s="309"/>
      <c r="C63" s="310"/>
      <c r="D63" s="310"/>
      <c r="E63" s="310"/>
      <c r="F63" s="310"/>
      <c r="G63" s="310"/>
      <c r="H63" s="310"/>
      <c r="I63" s="310"/>
      <c r="J63" s="8"/>
      <c r="K63" s="10"/>
    </row>
    <row r="64" spans="1:11" ht="21.75" customHeight="1">
      <c r="A64" s="93"/>
      <c r="B64" s="309"/>
      <c r="C64" s="310"/>
      <c r="D64" s="310"/>
      <c r="E64" s="310"/>
      <c r="F64" s="310"/>
      <c r="G64" s="310"/>
      <c r="H64" s="310"/>
      <c r="I64" s="310"/>
      <c r="J64" s="8"/>
      <c r="K64" s="10"/>
    </row>
    <row r="65" spans="1:11" ht="21.75" customHeight="1">
      <c r="A65" s="93"/>
      <c r="B65" s="309"/>
      <c r="C65" s="310"/>
      <c r="D65" s="310"/>
      <c r="E65" s="310"/>
      <c r="F65" s="310"/>
      <c r="G65" s="310"/>
      <c r="H65" s="310"/>
      <c r="I65" s="310"/>
      <c r="J65" s="8"/>
      <c r="K65" s="10"/>
    </row>
    <row r="66" spans="1:11" ht="21.75" customHeight="1">
      <c r="A66" s="93"/>
      <c r="B66" s="309"/>
      <c r="C66" s="310"/>
      <c r="D66" s="310"/>
      <c r="E66" s="310"/>
      <c r="F66" s="310"/>
      <c r="G66" s="310"/>
      <c r="H66" s="310"/>
      <c r="I66" s="310"/>
      <c r="J66" s="8"/>
      <c r="K66" s="10"/>
    </row>
    <row r="67" spans="1:11" ht="21.75" customHeight="1">
      <c r="A67" s="93"/>
      <c r="B67" s="309"/>
      <c r="C67" s="310"/>
      <c r="D67" s="310"/>
      <c r="E67" s="310"/>
      <c r="F67" s="310"/>
      <c r="G67" s="310"/>
      <c r="H67" s="310"/>
      <c r="I67" s="310"/>
      <c r="J67" s="8"/>
      <c r="K67" s="10"/>
    </row>
    <row r="68" spans="1:11" ht="21.75" customHeight="1" thickBot="1">
      <c r="A68" s="93"/>
      <c r="B68" s="305"/>
      <c r="C68" s="287"/>
      <c r="D68" s="287"/>
      <c r="E68" s="287"/>
      <c r="F68" s="287"/>
      <c r="G68" s="287"/>
      <c r="H68" s="287"/>
      <c r="I68" s="287"/>
      <c r="J68" s="8"/>
      <c r="K68" s="10"/>
    </row>
    <row r="69" spans="1:11" ht="21.75" hidden="1" customHeight="1">
      <c r="A69" s="93"/>
      <c r="B69" s="305"/>
      <c r="C69" s="287"/>
      <c r="D69" s="287"/>
      <c r="E69" s="287"/>
      <c r="F69" s="287"/>
      <c r="G69" s="287"/>
      <c r="H69" s="287"/>
      <c r="I69" s="287"/>
      <c r="J69" s="8"/>
      <c r="K69" s="10"/>
    </row>
    <row r="70" spans="1:11" ht="21.75" hidden="1" customHeight="1">
      <c r="A70" s="93"/>
      <c r="B70" s="305"/>
      <c r="C70" s="287"/>
      <c r="D70" s="287"/>
      <c r="E70" s="287"/>
      <c r="F70" s="287"/>
      <c r="G70" s="287"/>
      <c r="H70" s="287"/>
      <c r="I70" s="287"/>
      <c r="J70" s="8"/>
      <c r="K70" s="10"/>
    </row>
    <row r="71" spans="1:11" ht="21.75" hidden="1" customHeight="1">
      <c r="A71" s="93"/>
      <c r="B71" s="305"/>
      <c r="C71" s="287"/>
      <c r="D71" s="287"/>
      <c r="E71" s="287"/>
      <c r="F71" s="287"/>
      <c r="G71" s="287"/>
      <c r="H71" s="287"/>
      <c r="I71" s="287"/>
      <c r="J71" s="8"/>
      <c r="K71" s="10"/>
    </row>
    <row r="72" spans="1:11" ht="21.75" hidden="1" customHeight="1">
      <c r="A72" s="93"/>
      <c r="B72" s="305"/>
      <c r="C72" s="287"/>
      <c r="D72" s="287"/>
      <c r="E72" s="287"/>
      <c r="F72" s="287"/>
      <c r="G72" s="287"/>
      <c r="H72" s="287"/>
      <c r="I72" s="287"/>
      <c r="J72" s="8"/>
      <c r="K72" s="10"/>
    </row>
    <row r="73" spans="1:11" ht="21.75" hidden="1" customHeight="1">
      <c r="A73" s="93"/>
      <c r="B73" s="305"/>
      <c r="C73" s="287"/>
      <c r="D73" s="287"/>
      <c r="E73" s="287"/>
      <c r="F73" s="287"/>
      <c r="G73" s="287"/>
      <c r="H73" s="287"/>
      <c r="I73" s="287"/>
      <c r="J73" s="8"/>
      <c r="K73" s="10"/>
    </row>
    <row r="74" spans="1:11" ht="21.75" hidden="1" customHeight="1">
      <c r="A74" s="93"/>
      <c r="B74" s="305"/>
      <c r="C74" s="287"/>
      <c r="D74" s="287"/>
      <c r="E74" s="287"/>
      <c r="F74" s="287"/>
      <c r="G74" s="287"/>
      <c r="H74" s="287"/>
      <c r="I74" s="287"/>
      <c r="J74" s="8"/>
      <c r="K74" s="10"/>
    </row>
    <row r="75" spans="1:11" ht="21.75" hidden="1" customHeight="1">
      <c r="A75" s="93"/>
      <c r="B75" s="305"/>
      <c r="C75" s="287"/>
      <c r="D75" s="287"/>
      <c r="E75" s="287"/>
      <c r="F75" s="287"/>
      <c r="G75" s="287"/>
      <c r="H75" s="287"/>
      <c r="I75" s="287"/>
      <c r="J75" s="8"/>
      <c r="K75" s="10"/>
    </row>
    <row r="76" spans="1:11" ht="21.75" hidden="1" customHeight="1">
      <c r="A76" s="93"/>
      <c r="B76" s="305"/>
      <c r="C76" s="287"/>
      <c r="D76" s="287"/>
      <c r="E76" s="287"/>
      <c r="F76" s="287"/>
      <c r="G76" s="287"/>
      <c r="H76" s="287"/>
      <c r="I76" s="287"/>
      <c r="J76" s="8"/>
      <c r="K76" s="10"/>
    </row>
    <row r="77" spans="1:11" ht="21.75" hidden="1" customHeight="1">
      <c r="A77" s="93"/>
      <c r="B77" s="305"/>
      <c r="C77" s="287"/>
      <c r="D77" s="287"/>
      <c r="E77" s="287"/>
      <c r="F77" s="287"/>
      <c r="G77" s="287"/>
      <c r="H77" s="287"/>
      <c r="I77" s="287"/>
      <c r="J77" s="8"/>
      <c r="K77" s="10"/>
    </row>
    <row r="78" spans="1:11" ht="21.75" hidden="1" customHeight="1" thickBot="1">
      <c r="A78" s="93"/>
      <c r="B78" s="305"/>
      <c r="C78" s="287"/>
      <c r="D78" s="287"/>
      <c r="E78" s="287"/>
      <c r="F78" s="287"/>
      <c r="G78" s="287"/>
      <c r="H78" s="287"/>
      <c r="I78" s="287"/>
      <c r="J78" s="8"/>
      <c r="K78" s="10"/>
    </row>
    <row r="79" spans="1:11" ht="12" customHeight="1">
      <c r="A79" s="257"/>
      <c r="B79" s="258"/>
      <c r="C79" s="6"/>
      <c r="D79" s="6"/>
      <c r="E79" s="6"/>
      <c r="F79" s="6"/>
      <c r="G79" s="6"/>
      <c r="H79" s="6"/>
      <c r="I79" s="6"/>
      <c r="J79" s="6"/>
    </row>
    <row r="80" spans="1:11" ht="21.75" customHeight="1">
      <c r="A80" s="210" t="s">
        <v>447</v>
      </c>
      <c r="B80" s="96"/>
      <c r="C80" s="89"/>
      <c r="D80" s="89"/>
      <c r="E80" s="96"/>
      <c r="F80" s="89"/>
      <c r="G80" s="96"/>
    </row>
    <row r="81" spans="1:11" ht="21.75" customHeight="1" thickBot="1">
      <c r="A81" s="92"/>
      <c r="B81" s="11" t="s">
        <v>427</v>
      </c>
      <c r="C81" s="89"/>
      <c r="D81" s="89"/>
      <c r="E81" s="96"/>
      <c r="F81" s="89"/>
      <c r="G81" s="96"/>
    </row>
    <row r="82" spans="1:11" ht="21.75" customHeight="1">
      <c r="A82" s="94"/>
      <c r="B82" s="306"/>
      <c r="C82" s="306"/>
      <c r="D82" s="306"/>
      <c r="E82" s="306"/>
      <c r="F82" s="306"/>
      <c r="G82" s="306"/>
      <c r="H82" s="306"/>
      <c r="I82" s="306"/>
      <c r="J82" s="7"/>
      <c r="K82" s="10"/>
    </row>
    <row r="83" spans="1:11" ht="21.75" customHeight="1">
      <c r="A83" s="95"/>
      <c r="B83" s="301"/>
      <c r="C83" s="302"/>
      <c r="D83" s="302"/>
      <c r="E83" s="302"/>
      <c r="F83" s="302"/>
      <c r="G83" s="302"/>
      <c r="H83" s="302"/>
      <c r="I83" s="302"/>
      <c r="J83" s="8"/>
      <c r="K83" s="10"/>
    </row>
    <row r="84" spans="1:11" ht="21.75" customHeight="1">
      <c r="A84" s="95"/>
      <c r="B84" s="301"/>
      <c r="C84" s="302"/>
      <c r="D84" s="302"/>
      <c r="E84" s="302"/>
      <c r="F84" s="302"/>
      <c r="G84" s="302"/>
      <c r="H84" s="302"/>
      <c r="I84" s="302"/>
      <c r="J84" s="8"/>
      <c r="K84" s="10"/>
    </row>
    <row r="85" spans="1:11" ht="21.75" customHeight="1">
      <c r="A85" s="95"/>
      <c r="B85" s="301"/>
      <c r="C85" s="302"/>
      <c r="D85" s="302"/>
      <c r="E85" s="302"/>
      <c r="F85" s="302"/>
      <c r="G85" s="302"/>
      <c r="H85" s="302"/>
      <c r="I85" s="302"/>
      <c r="J85" s="8"/>
      <c r="K85" s="10"/>
    </row>
    <row r="86" spans="1:11" ht="21.75" customHeight="1" thickBot="1">
      <c r="A86" s="97"/>
      <c r="B86" s="303"/>
      <c r="C86" s="304"/>
      <c r="D86" s="304"/>
      <c r="E86" s="304"/>
      <c r="F86" s="304"/>
      <c r="G86" s="304"/>
      <c r="H86" s="304"/>
      <c r="I86" s="304"/>
      <c r="J86" s="98"/>
      <c r="K86" s="10"/>
    </row>
    <row r="87" spans="1:11" ht="21.75" hidden="1" customHeight="1">
      <c r="A87" s="95"/>
      <c r="B87" s="297"/>
      <c r="C87" s="298"/>
      <c r="D87" s="298"/>
      <c r="E87" s="298"/>
      <c r="F87" s="298"/>
      <c r="G87" s="298"/>
      <c r="H87" s="298"/>
      <c r="I87" s="298"/>
      <c r="J87" s="8"/>
      <c r="K87" s="10"/>
    </row>
    <row r="88" spans="1:11" ht="21.75" hidden="1" customHeight="1">
      <c r="A88" s="95"/>
      <c r="B88" s="297"/>
      <c r="C88" s="298"/>
      <c r="D88" s="298"/>
      <c r="E88" s="298"/>
      <c r="F88" s="298"/>
      <c r="G88" s="298"/>
      <c r="H88" s="298"/>
      <c r="I88" s="298"/>
      <c r="J88" s="8"/>
      <c r="K88" s="10"/>
    </row>
    <row r="89" spans="1:11" ht="21.75" hidden="1" customHeight="1">
      <c r="A89" s="95"/>
      <c r="B89" s="297"/>
      <c r="C89" s="298"/>
      <c r="D89" s="298"/>
      <c r="E89" s="298"/>
      <c r="F89" s="298"/>
      <c r="G89" s="298"/>
      <c r="H89" s="298"/>
      <c r="I89" s="298"/>
      <c r="J89" s="8"/>
      <c r="K89" s="10"/>
    </row>
    <row r="90" spans="1:11" ht="21.75" hidden="1" customHeight="1">
      <c r="A90" s="95"/>
      <c r="B90" s="297"/>
      <c r="C90" s="298"/>
      <c r="D90" s="298"/>
      <c r="E90" s="298"/>
      <c r="F90" s="298"/>
      <c r="G90" s="298"/>
      <c r="H90" s="298"/>
      <c r="I90" s="298"/>
      <c r="J90" s="8"/>
      <c r="K90" s="10"/>
    </row>
    <row r="91" spans="1:11" ht="21.75" hidden="1" customHeight="1" thickBot="1">
      <c r="A91" s="97"/>
      <c r="B91" s="299"/>
      <c r="C91" s="300"/>
      <c r="D91" s="300"/>
      <c r="E91" s="300"/>
      <c r="F91" s="300"/>
      <c r="G91" s="300"/>
      <c r="H91" s="300"/>
      <c r="I91" s="300"/>
      <c r="J91" s="98"/>
      <c r="K91" s="10"/>
    </row>
    <row r="92" spans="1:11" ht="12.75" customHeight="1">
      <c r="A92" s="259"/>
      <c r="B92" s="260"/>
      <c r="C92" s="6"/>
      <c r="D92" s="6"/>
      <c r="E92" s="6"/>
      <c r="F92" s="6"/>
      <c r="G92" s="6"/>
      <c r="H92" s="6"/>
      <c r="I92" s="6"/>
      <c r="J92" s="6"/>
    </row>
    <row r="93" spans="1:11" ht="21.75" customHeight="1">
      <c r="A93" s="18" t="s">
        <v>448</v>
      </c>
    </row>
    <row r="94" spans="1:11" ht="21.75" customHeight="1">
      <c r="A94" s="92"/>
      <c r="B94" s="11" t="s">
        <v>132</v>
      </c>
    </row>
    <row r="95" spans="1:11" ht="19.5" customHeight="1">
      <c r="A95" s="92"/>
      <c r="B95" s="11" t="s">
        <v>422</v>
      </c>
    </row>
    <row r="96" spans="1:11" ht="21.75" customHeight="1" thickBot="1">
      <c r="A96" s="162"/>
      <c r="B96" s="161" t="s">
        <v>423</v>
      </c>
      <c r="C96" s="121"/>
      <c r="D96" s="235"/>
      <c r="E96" s="121"/>
      <c r="F96" s="121"/>
      <c r="G96" s="121"/>
      <c r="H96" s="121"/>
      <c r="I96" s="121"/>
      <c r="J96" s="121"/>
    </row>
    <row r="97" spans="1:11" ht="21.75" customHeight="1">
      <c r="A97" s="263" t="s">
        <v>133</v>
      </c>
      <c r="B97" s="236"/>
      <c r="C97" s="100"/>
      <c r="D97" s="100"/>
      <c r="E97" s="100"/>
      <c r="F97" s="100"/>
      <c r="G97" s="100"/>
      <c r="H97" s="100"/>
      <c r="I97" s="100"/>
      <c r="J97" s="7"/>
      <c r="K97" s="10"/>
    </row>
    <row r="98" spans="1:11" ht="21.75" customHeight="1">
      <c r="A98" s="95"/>
      <c r="B98" s="301"/>
      <c r="C98" s="302"/>
      <c r="D98" s="302"/>
      <c r="E98" s="302"/>
      <c r="F98" s="302"/>
      <c r="G98" s="302"/>
      <c r="H98" s="302"/>
      <c r="I98" s="302"/>
      <c r="J98" s="8"/>
      <c r="K98" s="10"/>
    </row>
    <row r="99" spans="1:11" ht="21.75" customHeight="1">
      <c r="A99" s="95"/>
      <c r="B99" s="301"/>
      <c r="C99" s="302"/>
      <c r="D99" s="302"/>
      <c r="E99" s="302"/>
      <c r="F99" s="302"/>
      <c r="G99" s="302"/>
      <c r="H99" s="302"/>
      <c r="I99" s="302"/>
      <c r="J99" s="8"/>
      <c r="K99" s="10"/>
    </row>
    <row r="100" spans="1:11" ht="21.75" customHeight="1">
      <c r="A100" s="95"/>
      <c r="B100" s="301"/>
      <c r="C100" s="302"/>
      <c r="D100" s="302"/>
      <c r="E100" s="302"/>
      <c r="F100" s="302"/>
      <c r="G100" s="302"/>
      <c r="H100" s="302"/>
      <c r="I100" s="302"/>
      <c r="J100" s="8"/>
      <c r="K100" s="10"/>
    </row>
    <row r="101" spans="1:11" ht="21.75" customHeight="1">
      <c r="A101" s="95"/>
      <c r="B101" s="301"/>
      <c r="C101" s="302"/>
      <c r="D101" s="302"/>
      <c r="E101" s="302"/>
      <c r="F101" s="302"/>
      <c r="G101" s="302"/>
      <c r="H101" s="302"/>
      <c r="I101" s="302"/>
      <c r="J101" s="8"/>
      <c r="K101" s="10"/>
    </row>
    <row r="102" spans="1:11" ht="21.75" customHeight="1">
      <c r="A102" s="95"/>
      <c r="B102" s="301"/>
      <c r="C102" s="302"/>
      <c r="D102" s="302"/>
      <c r="E102" s="302"/>
      <c r="F102" s="302"/>
      <c r="G102" s="302"/>
      <c r="H102" s="302"/>
      <c r="I102" s="302"/>
      <c r="J102" s="8"/>
      <c r="K102" s="10"/>
    </row>
    <row r="103" spans="1:11" ht="21.75" customHeight="1">
      <c r="A103" s="264" t="s">
        <v>134</v>
      </c>
      <c r="C103" s="101"/>
      <c r="D103" s="101"/>
      <c r="E103" s="101"/>
      <c r="F103" s="101"/>
      <c r="G103" s="101"/>
      <c r="H103" s="101"/>
      <c r="I103" s="101"/>
      <c r="J103" s="8"/>
      <c r="K103" s="10"/>
    </row>
    <row r="104" spans="1:11" ht="21.75" customHeight="1">
      <c r="A104" s="95"/>
      <c r="B104" s="301"/>
      <c r="C104" s="302"/>
      <c r="D104" s="302"/>
      <c r="E104" s="302"/>
      <c r="F104" s="302"/>
      <c r="G104" s="302"/>
      <c r="H104" s="302"/>
      <c r="I104" s="302"/>
      <c r="J104" s="8"/>
      <c r="K104" s="10"/>
    </row>
    <row r="105" spans="1:11" ht="21.75" customHeight="1">
      <c r="A105" s="95"/>
      <c r="B105" s="301"/>
      <c r="C105" s="302"/>
      <c r="D105" s="302"/>
      <c r="E105" s="302"/>
      <c r="F105" s="302"/>
      <c r="G105" s="302"/>
      <c r="H105" s="302"/>
      <c r="I105" s="302"/>
      <c r="J105" s="8"/>
      <c r="K105" s="10"/>
    </row>
    <row r="106" spans="1:11" ht="21.75" customHeight="1">
      <c r="A106" s="95"/>
      <c r="B106" s="301"/>
      <c r="C106" s="302"/>
      <c r="D106" s="302"/>
      <c r="E106" s="302"/>
      <c r="F106" s="302"/>
      <c r="G106" s="302"/>
      <c r="H106" s="302"/>
      <c r="I106" s="302"/>
      <c r="J106" s="8"/>
      <c r="K106" s="10"/>
    </row>
    <row r="107" spans="1:11" ht="21.75" customHeight="1">
      <c r="A107" s="95"/>
      <c r="B107" s="301"/>
      <c r="C107" s="302"/>
      <c r="D107" s="302"/>
      <c r="E107" s="302"/>
      <c r="F107" s="302"/>
      <c r="G107" s="302"/>
      <c r="H107" s="302"/>
      <c r="I107" s="302"/>
      <c r="J107" s="8"/>
      <c r="K107" s="10"/>
    </row>
    <row r="108" spans="1:11" ht="21.75" customHeight="1" thickBot="1">
      <c r="A108" s="97"/>
      <c r="B108" s="303"/>
      <c r="C108" s="304"/>
      <c r="D108" s="304"/>
      <c r="E108" s="304"/>
      <c r="F108" s="304"/>
      <c r="G108" s="304"/>
      <c r="H108" s="304"/>
      <c r="I108" s="304"/>
      <c r="J108" s="98"/>
      <c r="K108" s="10"/>
    </row>
    <row r="109" spans="1:11" ht="12.75" customHeight="1">
      <c r="A109" s="92"/>
      <c r="B109" s="261"/>
      <c r="C109" s="242"/>
      <c r="D109" s="242"/>
      <c r="E109" s="242"/>
      <c r="F109" s="242"/>
      <c r="G109" s="242"/>
      <c r="H109" s="242"/>
      <c r="I109" s="242"/>
    </row>
    <row r="110" spans="1:11" ht="21.75" customHeight="1">
      <c r="A110" s="210" t="s">
        <v>449</v>
      </c>
      <c r="B110" s="11"/>
    </row>
    <row r="111" spans="1:11" ht="21.75" customHeight="1">
      <c r="A111" s="92"/>
      <c r="B111" s="11" t="s">
        <v>424</v>
      </c>
    </row>
    <row r="112" spans="1:11" ht="21.75" customHeight="1" thickBot="1">
      <c r="A112" s="162"/>
      <c r="B112" s="161" t="s">
        <v>135</v>
      </c>
      <c r="C112" s="121"/>
      <c r="D112" s="121"/>
      <c r="E112" s="121"/>
      <c r="F112" s="121"/>
      <c r="G112" s="121"/>
      <c r="H112" s="121"/>
      <c r="I112" s="121"/>
      <c r="J112" s="121"/>
    </row>
    <row r="113" spans="1:18" ht="21.75" customHeight="1">
      <c r="A113" s="216" t="s">
        <v>136</v>
      </c>
      <c r="B113" s="105"/>
      <c r="C113" s="106"/>
      <c r="D113" s="106"/>
      <c r="E113" s="106"/>
      <c r="F113" s="6"/>
      <c r="G113" s="6"/>
      <c r="H113" s="6"/>
      <c r="I113" s="6"/>
      <c r="J113" s="7"/>
    </row>
    <row r="114" spans="1:18" ht="21.75" customHeight="1">
      <c r="A114" s="95"/>
      <c r="B114" s="301"/>
      <c r="C114" s="302"/>
      <c r="D114" s="302"/>
      <c r="E114" s="302"/>
      <c r="F114" s="302"/>
      <c r="G114" s="302"/>
      <c r="H114" s="302"/>
      <c r="I114" s="302"/>
      <c r="J114" s="8"/>
    </row>
    <row r="115" spans="1:18" ht="21.75" customHeight="1">
      <c r="A115" s="95"/>
      <c r="B115" s="301"/>
      <c r="C115" s="302"/>
      <c r="D115" s="302"/>
      <c r="E115" s="302"/>
      <c r="F115" s="302"/>
      <c r="G115" s="302"/>
      <c r="H115" s="302"/>
      <c r="I115" s="302"/>
      <c r="J115" s="8"/>
    </row>
    <row r="116" spans="1:18" ht="21.75" customHeight="1">
      <c r="A116" s="95"/>
      <c r="B116" s="301"/>
      <c r="C116" s="302"/>
      <c r="D116" s="302"/>
      <c r="E116" s="302"/>
      <c r="F116" s="302"/>
      <c r="G116" s="302"/>
      <c r="H116" s="302"/>
      <c r="I116" s="302"/>
      <c r="J116" s="8"/>
    </row>
    <row r="117" spans="1:18" ht="21.75" customHeight="1">
      <c r="A117" s="95"/>
      <c r="B117" s="301"/>
      <c r="C117" s="302"/>
      <c r="D117" s="302"/>
      <c r="E117" s="302"/>
      <c r="F117" s="302"/>
      <c r="G117" s="302"/>
      <c r="H117" s="302"/>
      <c r="I117" s="302"/>
      <c r="J117" s="8"/>
    </row>
    <row r="118" spans="1:18" ht="21.75" customHeight="1">
      <c r="A118" s="95"/>
      <c r="B118" s="301"/>
      <c r="C118" s="302"/>
      <c r="D118" s="302"/>
      <c r="E118" s="302"/>
      <c r="F118" s="302"/>
      <c r="G118" s="302"/>
      <c r="H118" s="302"/>
      <c r="I118" s="302"/>
      <c r="J118" s="8"/>
    </row>
    <row r="119" spans="1:18" ht="21.75" hidden="1" customHeight="1">
      <c r="A119" s="95"/>
      <c r="B119" s="297"/>
      <c r="C119" s="298"/>
      <c r="D119" s="298"/>
      <c r="E119" s="298"/>
      <c r="F119" s="298"/>
      <c r="G119" s="298"/>
      <c r="H119" s="298"/>
      <c r="I119" s="298"/>
      <c r="J119" s="8"/>
    </row>
    <row r="120" spans="1:18" ht="21.75" hidden="1" customHeight="1">
      <c r="A120" s="95"/>
      <c r="B120" s="297"/>
      <c r="C120" s="298"/>
      <c r="D120" s="298"/>
      <c r="E120" s="298"/>
      <c r="F120" s="298"/>
      <c r="G120" s="298"/>
      <c r="H120" s="298"/>
      <c r="I120" s="298"/>
      <c r="J120" s="8"/>
    </row>
    <row r="121" spans="1:18" ht="21.75" hidden="1" customHeight="1">
      <c r="A121" s="95"/>
      <c r="B121" s="297"/>
      <c r="C121" s="298"/>
      <c r="D121" s="298"/>
      <c r="E121" s="298"/>
      <c r="F121" s="298"/>
      <c r="G121" s="298"/>
      <c r="H121" s="298"/>
      <c r="I121" s="298"/>
      <c r="J121" s="8"/>
    </row>
    <row r="122" spans="1:18" ht="21.75" hidden="1" customHeight="1">
      <c r="A122" s="95"/>
      <c r="B122" s="297"/>
      <c r="C122" s="298"/>
      <c r="D122" s="298"/>
      <c r="E122" s="298"/>
      <c r="F122" s="298"/>
      <c r="G122" s="298"/>
      <c r="H122" s="298"/>
      <c r="I122" s="298"/>
      <c r="J122" s="8"/>
    </row>
    <row r="123" spans="1:18" ht="21.75" hidden="1" customHeight="1">
      <c r="A123" s="95"/>
      <c r="B123" s="297"/>
      <c r="C123" s="298"/>
      <c r="D123" s="298"/>
      <c r="E123" s="298"/>
      <c r="F123" s="298"/>
      <c r="G123" s="298"/>
      <c r="H123" s="298"/>
      <c r="I123" s="298"/>
      <c r="J123" s="8"/>
    </row>
    <row r="124" spans="1:18" ht="21.75" customHeight="1">
      <c r="A124" s="217" t="s">
        <v>137</v>
      </c>
      <c r="B124" s="13"/>
      <c r="C124" s="11"/>
      <c r="D124" s="11"/>
      <c r="E124" s="11"/>
      <c r="J124" s="214"/>
      <c r="K124" s="102"/>
      <c r="L124" s="102"/>
      <c r="M124" s="102"/>
      <c r="N124" s="102"/>
      <c r="O124" s="103"/>
      <c r="P124" s="103"/>
      <c r="Q124" s="103"/>
      <c r="R124" s="103"/>
    </row>
    <row r="125" spans="1:18" ht="21.75" customHeight="1">
      <c r="A125" s="95"/>
      <c r="B125" s="301"/>
      <c r="C125" s="302"/>
      <c r="D125" s="302"/>
      <c r="E125" s="302"/>
      <c r="F125" s="302"/>
      <c r="G125" s="302"/>
      <c r="H125" s="302"/>
      <c r="I125" s="302"/>
      <c r="J125" s="8"/>
      <c r="K125" s="104"/>
      <c r="L125" s="104"/>
      <c r="M125" s="104"/>
      <c r="N125" s="104"/>
      <c r="O125" s="104"/>
      <c r="P125" s="104"/>
      <c r="Q125" s="104"/>
      <c r="R125" s="104"/>
    </row>
    <row r="126" spans="1:18" ht="21.75" customHeight="1">
      <c r="A126" s="95"/>
      <c r="B126" s="301"/>
      <c r="C126" s="302"/>
      <c r="D126" s="302"/>
      <c r="E126" s="302"/>
      <c r="F126" s="302"/>
      <c r="G126" s="302"/>
      <c r="H126" s="302"/>
      <c r="I126" s="302"/>
      <c r="J126" s="8"/>
      <c r="K126" s="104"/>
      <c r="L126" s="104"/>
      <c r="M126" s="104"/>
      <c r="N126" s="104"/>
      <c r="O126" s="104"/>
      <c r="P126" s="104"/>
      <c r="Q126" s="104"/>
      <c r="R126" s="104"/>
    </row>
    <row r="127" spans="1:18" ht="21.75" customHeight="1">
      <c r="A127" s="95"/>
      <c r="B127" s="301"/>
      <c r="C127" s="302"/>
      <c r="D127" s="302"/>
      <c r="E127" s="302"/>
      <c r="F127" s="302"/>
      <c r="G127" s="302"/>
      <c r="H127" s="302"/>
      <c r="I127" s="302"/>
      <c r="J127" s="8"/>
      <c r="K127" s="104"/>
      <c r="L127" s="104"/>
      <c r="M127" s="104"/>
      <c r="N127" s="104"/>
      <c r="O127" s="104"/>
      <c r="P127" s="104"/>
      <c r="Q127" s="104"/>
      <c r="R127" s="104"/>
    </row>
    <row r="128" spans="1:18" ht="21.75" customHeight="1">
      <c r="A128" s="95"/>
      <c r="B128" s="301"/>
      <c r="C128" s="302"/>
      <c r="D128" s="302"/>
      <c r="E128" s="302"/>
      <c r="F128" s="302"/>
      <c r="G128" s="302"/>
      <c r="H128" s="302"/>
      <c r="I128" s="302"/>
      <c r="J128" s="8"/>
      <c r="K128" s="104"/>
      <c r="L128" s="104"/>
      <c r="M128" s="104"/>
      <c r="N128" s="104"/>
      <c r="O128" s="104"/>
      <c r="P128" s="104"/>
      <c r="Q128" s="104"/>
      <c r="R128" s="104"/>
    </row>
    <row r="129" spans="1:18" ht="21.75" customHeight="1" thickBot="1">
      <c r="A129" s="97"/>
      <c r="B129" s="303"/>
      <c r="C129" s="304"/>
      <c r="D129" s="304"/>
      <c r="E129" s="304"/>
      <c r="F129" s="304"/>
      <c r="G129" s="304"/>
      <c r="H129" s="304"/>
      <c r="I129" s="304"/>
      <c r="J129" s="98"/>
      <c r="K129" s="104"/>
      <c r="L129" s="104"/>
      <c r="M129" s="104"/>
      <c r="N129" s="104"/>
      <c r="O129" s="104"/>
      <c r="P129" s="104"/>
      <c r="Q129" s="104"/>
      <c r="R129" s="104"/>
    </row>
    <row r="130" spans="1:18" ht="21.75" hidden="1" customHeight="1">
      <c r="A130" s="95"/>
      <c r="B130" s="297"/>
      <c r="C130" s="298"/>
      <c r="D130" s="298"/>
      <c r="E130" s="298"/>
      <c r="F130" s="298"/>
      <c r="G130" s="298"/>
      <c r="H130" s="298"/>
      <c r="I130" s="298"/>
      <c r="J130" s="8"/>
      <c r="K130" s="104"/>
      <c r="L130" s="104"/>
      <c r="M130" s="104"/>
      <c r="N130" s="104"/>
      <c r="O130" s="104"/>
      <c r="P130" s="104"/>
      <c r="Q130" s="104"/>
      <c r="R130" s="104"/>
    </row>
    <row r="131" spans="1:18" ht="21.75" hidden="1" customHeight="1">
      <c r="A131" s="95"/>
      <c r="B131" s="297"/>
      <c r="C131" s="298"/>
      <c r="D131" s="298"/>
      <c r="E131" s="298"/>
      <c r="F131" s="298"/>
      <c r="G131" s="298"/>
      <c r="H131" s="298"/>
      <c r="I131" s="298"/>
      <c r="J131" s="8"/>
      <c r="K131" s="104"/>
      <c r="L131" s="104"/>
      <c r="M131" s="104"/>
      <c r="N131" s="104"/>
      <c r="O131" s="104"/>
      <c r="P131" s="104"/>
      <c r="Q131" s="104"/>
      <c r="R131" s="104"/>
    </row>
    <row r="132" spans="1:18" ht="21.75" hidden="1" customHeight="1">
      <c r="A132" s="95"/>
      <c r="B132" s="297"/>
      <c r="C132" s="298"/>
      <c r="D132" s="298"/>
      <c r="E132" s="298"/>
      <c r="F132" s="298"/>
      <c r="G132" s="298"/>
      <c r="H132" s="298"/>
      <c r="I132" s="298"/>
      <c r="J132" s="8"/>
      <c r="K132" s="104"/>
      <c r="L132" s="104"/>
      <c r="M132" s="104"/>
      <c r="N132" s="104"/>
      <c r="O132" s="104"/>
      <c r="P132" s="104"/>
      <c r="Q132" s="104"/>
      <c r="R132" s="104"/>
    </row>
    <row r="133" spans="1:18" ht="21.75" hidden="1" customHeight="1">
      <c r="A133" s="95"/>
      <c r="B133" s="297"/>
      <c r="C133" s="298"/>
      <c r="D133" s="298"/>
      <c r="E133" s="298"/>
      <c r="F133" s="298"/>
      <c r="G133" s="298"/>
      <c r="H133" s="298"/>
      <c r="I133" s="298"/>
      <c r="J133" s="8"/>
      <c r="K133" s="104"/>
      <c r="L133" s="104"/>
      <c r="M133" s="104"/>
      <c r="N133" s="104"/>
      <c r="O133" s="104"/>
      <c r="P133" s="104"/>
      <c r="Q133" s="104"/>
      <c r="R133" s="104"/>
    </row>
    <row r="134" spans="1:18" ht="21.75" hidden="1" customHeight="1" thickBot="1">
      <c r="A134" s="97"/>
      <c r="B134" s="299"/>
      <c r="C134" s="300"/>
      <c r="D134" s="300"/>
      <c r="E134" s="300"/>
      <c r="F134" s="300"/>
      <c r="G134" s="300"/>
      <c r="H134" s="300"/>
      <c r="I134" s="300"/>
      <c r="J134" s="215"/>
      <c r="K134" s="12"/>
      <c r="L134" s="11"/>
      <c r="M134" s="11"/>
      <c r="N134" s="11"/>
    </row>
    <row r="135" spans="1:18" ht="12.75" customHeight="1">
      <c r="A135" s="259"/>
      <c r="B135" s="260"/>
      <c r="C135" s="6"/>
      <c r="D135" s="6"/>
      <c r="E135" s="6"/>
      <c r="F135" s="6"/>
      <c r="G135" s="6"/>
      <c r="H135" s="6"/>
      <c r="I135" s="6"/>
      <c r="J135" s="262"/>
      <c r="K135" s="12"/>
      <c r="L135" s="11"/>
      <c r="M135" s="11"/>
      <c r="N135" s="11"/>
    </row>
    <row r="136" spans="1:18" ht="21.75" customHeight="1">
      <c r="A136" s="12" t="s">
        <v>425</v>
      </c>
      <c r="B136" s="12"/>
      <c r="C136" s="11"/>
      <c r="D136" s="11"/>
      <c r="E136" s="11"/>
      <c r="L136" s="13"/>
    </row>
    <row r="137" spans="1:18" ht="21.75" customHeight="1">
      <c r="A137" s="12"/>
      <c r="B137" s="11" t="s">
        <v>426</v>
      </c>
      <c r="C137" s="11"/>
      <c r="D137" s="11"/>
      <c r="E137" s="11"/>
      <c r="L137" s="13"/>
    </row>
    <row r="138" spans="1:18" ht="21.75" customHeight="1" thickBot="1">
      <c r="A138" s="156"/>
      <c r="B138" s="239" t="s">
        <v>138</v>
      </c>
      <c r="C138" s="161"/>
      <c r="D138" s="161"/>
      <c r="E138" s="161"/>
      <c r="F138" s="121"/>
      <c r="G138" s="121"/>
      <c r="H138" s="121"/>
      <c r="I138" s="121"/>
      <c r="J138" s="121"/>
      <c r="L138" s="13"/>
    </row>
    <row r="139" spans="1:18" ht="21.75" customHeight="1">
      <c r="A139" s="211"/>
      <c r="B139" s="365" t="s">
        <v>139</v>
      </c>
      <c r="C139" s="366"/>
      <c r="D139" s="366"/>
      <c r="E139" s="366"/>
      <c r="F139" s="366"/>
      <c r="G139" s="366"/>
      <c r="H139" s="366"/>
      <c r="I139" s="366"/>
      <c r="J139" s="7"/>
      <c r="L139" s="13"/>
    </row>
    <row r="140" spans="1:18" ht="21.75" customHeight="1">
      <c r="A140" s="212"/>
      <c r="B140" s="454" t="s">
        <v>140</v>
      </c>
      <c r="C140" s="281"/>
      <c r="D140" s="281"/>
      <c r="E140" s="281"/>
      <c r="F140" s="281"/>
      <c r="G140" s="281"/>
      <c r="H140" s="281"/>
      <c r="I140" s="281"/>
      <c r="J140" s="8"/>
    </row>
    <row r="141" spans="1:18" ht="21.75" customHeight="1">
      <c r="A141" s="212"/>
      <c r="B141" s="395"/>
      <c r="C141" s="396"/>
      <c r="D141" s="396"/>
      <c r="E141" s="396"/>
      <c r="F141" s="396"/>
      <c r="G141" s="396"/>
      <c r="H141" s="396"/>
      <c r="I141" s="396"/>
      <c r="J141" s="8"/>
    </row>
    <row r="142" spans="1:18" ht="21.75" customHeight="1">
      <c r="A142" s="212"/>
      <c r="B142" s="395" t="s">
        <v>141</v>
      </c>
      <c r="C142" s="396"/>
      <c r="D142" s="396"/>
      <c r="E142" s="396"/>
      <c r="F142" s="396"/>
      <c r="G142" s="396"/>
      <c r="H142" s="396"/>
      <c r="I142" s="396"/>
      <c r="J142" s="8"/>
    </row>
    <row r="143" spans="1:18" ht="21.75" customHeight="1">
      <c r="A143" s="212"/>
      <c r="B143" s="395"/>
      <c r="C143" s="396"/>
      <c r="D143" s="396"/>
      <c r="E143" s="396"/>
      <c r="F143" s="396"/>
      <c r="G143" s="396"/>
      <c r="H143" s="396"/>
      <c r="I143" s="396"/>
      <c r="J143" s="8"/>
    </row>
    <row r="144" spans="1:18" ht="21.75" customHeight="1">
      <c r="A144" s="212"/>
      <c r="B144" s="395" t="s">
        <v>142</v>
      </c>
      <c r="C144" s="396"/>
      <c r="D144" s="396"/>
      <c r="E144" s="396"/>
      <c r="F144" s="396"/>
      <c r="G144" s="396"/>
      <c r="H144" s="396"/>
      <c r="I144" s="396"/>
      <c r="J144" s="8"/>
    </row>
    <row r="145" spans="1:21" ht="21.75" customHeight="1">
      <c r="A145" s="212"/>
      <c r="B145" s="395"/>
      <c r="C145" s="396"/>
      <c r="D145" s="396"/>
      <c r="E145" s="396"/>
      <c r="F145" s="396"/>
      <c r="G145" s="396"/>
      <c r="H145" s="396"/>
      <c r="I145" s="396"/>
      <c r="J145" s="8"/>
    </row>
    <row r="146" spans="1:21" ht="21.75" customHeight="1">
      <c r="A146" s="212"/>
      <c r="B146" s="395" t="s">
        <v>143</v>
      </c>
      <c r="C146" s="396"/>
      <c r="D146" s="396"/>
      <c r="E146" s="396"/>
      <c r="F146" s="396"/>
      <c r="G146" s="396"/>
      <c r="H146" s="396"/>
      <c r="I146" s="396"/>
      <c r="J146" s="8"/>
      <c r="L146" t="s">
        <v>145</v>
      </c>
    </row>
    <row r="147" spans="1:21" ht="21.75" customHeight="1">
      <c r="A147" s="212"/>
      <c r="B147" s="395"/>
      <c r="C147" s="396"/>
      <c r="D147" s="396"/>
      <c r="E147" s="396"/>
      <c r="F147" s="396"/>
      <c r="G147" s="396"/>
      <c r="H147" s="396"/>
      <c r="I147" s="396"/>
      <c r="J147" s="8"/>
      <c r="L147" s="107" t="s">
        <v>146</v>
      </c>
    </row>
    <row r="148" spans="1:21" ht="21.75" customHeight="1" thickBot="1">
      <c r="A148" s="213"/>
      <c r="B148" s="384"/>
      <c r="C148" s="385"/>
      <c r="D148" s="385"/>
      <c r="E148" s="385"/>
      <c r="F148" s="385"/>
      <c r="G148" s="385"/>
      <c r="H148" s="385"/>
      <c r="I148" s="385"/>
      <c r="J148" s="98"/>
    </row>
    <row r="149" spans="1:21">
      <c r="A149" s="6"/>
      <c r="B149" s="6"/>
      <c r="C149" s="6"/>
      <c r="D149" s="6"/>
      <c r="E149" s="6"/>
      <c r="F149" s="6"/>
      <c r="G149" s="6"/>
      <c r="H149" s="6"/>
      <c r="I149" s="6"/>
      <c r="J149" s="6"/>
    </row>
    <row r="150" spans="1:21" ht="18" customHeight="1">
      <c r="A150" s="18" t="s">
        <v>144</v>
      </c>
      <c r="U150" s="110" t="s">
        <v>158</v>
      </c>
    </row>
    <row r="151" spans="1:21" s="107" customFormat="1" ht="18" customHeight="1" thickBot="1">
      <c r="B151" s="208"/>
      <c r="C151" s="209" t="s">
        <v>147</v>
      </c>
      <c r="D151" s="115"/>
      <c r="E151" s="210" t="s">
        <v>432</v>
      </c>
      <c r="F151" s="244" t="s">
        <v>433</v>
      </c>
      <c r="L151" s="166"/>
      <c r="M151" s="167" t="s">
        <v>347</v>
      </c>
      <c r="N151" s="167"/>
      <c r="O151" s="167"/>
      <c r="P151" s="167"/>
      <c r="Q151" s="168"/>
      <c r="U151" s="112" t="s">
        <v>159</v>
      </c>
    </row>
    <row r="152" spans="1:21" ht="30" customHeight="1">
      <c r="B152" s="451" t="s">
        <v>156</v>
      </c>
      <c r="C152" s="387"/>
      <c r="D152" s="438" t="s">
        <v>154</v>
      </c>
      <c r="E152" s="439"/>
      <c r="F152" s="439"/>
      <c r="G152" s="439"/>
      <c r="H152" s="386" t="s">
        <v>153</v>
      </c>
      <c r="I152" s="387"/>
      <c r="K152" s="18"/>
      <c r="L152" s="173"/>
      <c r="M152" s="193" t="s">
        <v>348</v>
      </c>
      <c r="Q152" s="30"/>
      <c r="U152" s="18" t="s">
        <v>163</v>
      </c>
    </row>
    <row r="153" spans="1:21" ht="30" customHeight="1" thickBot="1">
      <c r="B153" s="357"/>
      <c r="C153" s="358"/>
      <c r="D153" s="440" t="s">
        <v>155</v>
      </c>
      <c r="E153" s="441"/>
      <c r="F153" s="441"/>
      <c r="G153" s="441"/>
      <c r="H153" s="388"/>
      <c r="I153" s="358"/>
      <c r="K153" s="18"/>
      <c r="L153" s="57" t="s">
        <v>328</v>
      </c>
      <c r="Q153" s="30"/>
      <c r="U153" s="18" t="s">
        <v>164</v>
      </c>
    </row>
    <row r="154" spans="1:21" ht="30" customHeight="1">
      <c r="B154" s="452" t="s">
        <v>148</v>
      </c>
      <c r="C154" s="453"/>
      <c r="D154" s="442"/>
      <c r="E154" s="443"/>
      <c r="F154" s="169"/>
      <c r="G154" s="169"/>
      <c r="H154" s="435">
        <f>D155+F155+G155</f>
        <v>0</v>
      </c>
      <c r="I154" s="436"/>
      <c r="K154" s="18"/>
      <c r="L154" s="173" t="s">
        <v>329</v>
      </c>
      <c r="Q154" s="30"/>
      <c r="U154" s="18" t="s">
        <v>165</v>
      </c>
    </row>
    <row r="155" spans="1:21" ht="30" customHeight="1">
      <c r="B155" s="448"/>
      <c r="C155" s="449"/>
      <c r="D155" s="359"/>
      <c r="E155" s="360"/>
      <c r="F155" s="108"/>
      <c r="G155" s="109"/>
      <c r="H155" s="391"/>
      <c r="I155" s="392"/>
      <c r="K155" s="18"/>
      <c r="L155" s="174" t="s">
        <v>330</v>
      </c>
      <c r="M155" s="111"/>
      <c r="Q155" s="30"/>
      <c r="S155" s="110" t="s">
        <v>160</v>
      </c>
      <c r="U155" s="18" t="s">
        <v>166</v>
      </c>
    </row>
    <row r="156" spans="1:21" ht="30" customHeight="1">
      <c r="B156" s="355" t="s">
        <v>149</v>
      </c>
      <c r="C156" s="356"/>
      <c r="D156" s="442"/>
      <c r="E156" s="443"/>
      <c r="F156" s="169"/>
      <c r="G156" s="169"/>
      <c r="H156" s="389">
        <f>D157+F157+G157</f>
        <v>0</v>
      </c>
      <c r="I156" s="390"/>
      <c r="K156" s="18"/>
      <c r="L156" s="173" t="s">
        <v>331</v>
      </c>
      <c r="Q156" s="30"/>
      <c r="S156" s="110" t="s">
        <v>161</v>
      </c>
      <c r="U156" s="18" t="s">
        <v>167</v>
      </c>
    </row>
    <row r="157" spans="1:21" ht="30" customHeight="1">
      <c r="B157" s="448"/>
      <c r="C157" s="449"/>
      <c r="D157" s="359"/>
      <c r="E157" s="360"/>
      <c r="F157" s="108"/>
      <c r="G157" s="109"/>
      <c r="H157" s="391"/>
      <c r="I157" s="392"/>
      <c r="K157" s="18"/>
      <c r="L157" s="173" t="s">
        <v>332</v>
      </c>
      <c r="Q157" s="30"/>
      <c r="S157" s="110" t="s">
        <v>162</v>
      </c>
      <c r="U157" s="18" t="s">
        <v>168</v>
      </c>
    </row>
    <row r="158" spans="1:21" ht="30" customHeight="1">
      <c r="B158" s="355" t="s">
        <v>150</v>
      </c>
      <c r="C158" s="356"/>
      <c r="D158" s="442"/>
      <c r="E158" s="443"/>
      <c r="F158" s="169"/>
      <c r="G158" s="169"/>
      <c r="H158" s="389">
        <f>D159+F159+G159</f>
        <v>0</v>
      </c>
      <c r="I158" s="390"/>
      <c r="K158" s="18"/>
      <c r="L158" s="173" t="s">
        <v>333</v>
      </c>
      <c r="Q158" s="30"/>
      <c r="U158" s="18" t="s">
        <v>169</v>
      </c>
    </row>
    <row r="159" spans="1:21" ht="30" customHeight="1" thickBot="1">
      <c r="B159" s="452"/>
      <c r="C159" s="453"/>
      <c r="D159" s="444"/>
      <c r="E159" s="445"/>
      <c r="F159" s="116"/>
      <c r="G159" s="117"/>
      <c r="H159" s="437"/>
      <c r="I159" s="436"/>
      <c r="K159" s="18"/>
      <c r="L159" s="173" t="s">
        <v>334</v>
      </c>
      <c r="Q159" s="30"/>
      <c r="U159" s="18" t="s">
        <v>170</v>
      </c>
    </row>
    <row r="160" spans="1:21" ht="30" customHeight="1">
      <c r="B160" s="450" t="s">
        <v>151</v>
      </c>
      <c r="C160" s="387"/>
      <c r="D160" s="446"/>
      <c r="E160" s="447"/>
      <c r="F160" s="118"/>
      <c r="G160" s="118"/>
      <c r="H160" s="393">
        <f>D161+F161+G161</f>
        <v>0</v>
      </c>
      <c r="I160" s="394"/>
      <c r="K160" s="18"/>
      <c r="L160" s="173" t="s">
        <v>335</v>
      </c>
      <c r="Q160" s="30"/>
      <c r="U160" s="18" t="s">
        <v>171</v>
      </c>
    </row>
    <row r="161" spans="2:21" ht="30" customHeight="1">
      <c r="B161" s="448"/>
      <c r="C161" s="449"/>
      <c r="D161" s="359"/>
      <c r="E161" s="360"/>
      <c r="F161" s="108"/>
      <c r="G161" s="109"/>
      <c r="H161" s="391"/>
      <c r="I161" s="392"/>
      <c r="K161" s="18"/>
      <c r="L161" s="173" t="s">
        <v>336</v>
      </c>
      <c r="Q161" s="30"/>
      <c r="U161" s="18" t="s">
        <v>172</v>
      </c>
    </row>
    <row r="162" spans="2:21" ht="30" customHeight="1">
      <c r="B162" s="355" t="s">
        <v>152</v>
      </c>
      <c r="C162" s="356"/>
      <c r="D162" s="361"/>
      <c r="E162" s="362"/>
      <c r="F162" s="119"/>
      <c r="G162" s="119"/>
      <c r="H162" s="389">
        <f>D163+F163+G163</f>
        <v>0</v>
      </c>
      <c r="I162" s="390"/>
      <c r="K162" s="18"/>
      <c r="L162" s="173" t="s">
        <v>337</v>
      </c>
      <c r="Q162" s="30"/>
      <c r="U162" s="18" t="s">
        <v>173</v>
      </c>
    </row>
    <row r="163" spans="2:21" ht="30" customHeight="1" thickBot="1">
      <c r="B163" s="357"/>
      <c r="C163" s="358"/>
      <c r="D163" s="363"/>
      <c r="E163" s="364"/>
      <c r="F163" s="113"/>
      <c r="G163" s="114"/>
      <c r="H163" s="433"/>
      <c r="I163" s="434"/>
      <c r="K163" s="18"/>
      <c r="L163" s="173" t="s">
        <v>338</v>
      </c>
      <c r="Q163" s="30"/>
      <c r="U163" s="18" t="s">
        <v>174</v>
      </c>
    </row>
    <row r="164" spans="2:21" ht="20.25" customHeight="1">
      <c r="B164" s="240" t="s">
        <v>157</v>
      </c>
      <c r="K164" s="18"/>
      <c r="L164" s="173" t="s">
        <v>339</v>
      </c>
      <c r="Q164" s="30"/>
      <c r="U164" s="18" t="s">
        <v>175</v>
      </c>
    </row>
    <row r="165" spans="2:21" ht="20.25" customHeight="1">
      <c r="B165" s="241" t="s">
        <v>182</v>
      </c>
      <c r="K165" s="18"/>
      <c r="L165" s="173" t="s">
        <v>340</v>
      </c>
      <c r="Q165" s="30"/>
      <c r="U165" s="18" t="s">
        <v>176</v>
      </c>
    </row>
    <row r="166" spans="2:21" ht="20.25" customHeight="1">
      <c r="B166" s="241" t="s">
        <v>431</v>
      </c>
      <c r="K166" s="18"/>
      <c r="L166" s="173" t="s">
        <v>341</v>
      </c>
      <c r="Q166" s="30"/>
      <c r="U166" s="18" t="s">
        <v>177</v>
      </c>
    </row>
    <row r="167" spans="2:21" ht="30" customHeight="1">
      <c r="K167" s="18"/>
      <c r="L167" s="173" t="s">
        <v>342</v>
      </c>
      <c r="Q167" s="30"/>
      <c r="U167" s="18" t="s">
        <v>178</v>
      </c>
    </row>
    <row r="168" spans="2:21" ht="30" customHeight="1">
      <c r="K168" s="18"/>
      <c r="L168" s="173" t="s">
        <v>343</v>
      </c>
      <c r="Q168" s="30"/>
      <c r="U168" s="18" t="s">
        <v>179</v>
      </c>
    </row>
    <row r="169" spans="2:21" ht="30" customHeight="1">
      <c r="K169" s="18"/>
      <c r="L169" s="173" t="s">
        <v>344</v>
      </c>
      <c r="Q169" s="30"/>
      <c r="U169" s="18" t="s">
        <v>180</v>
      </c>
    </row>
    <row r="170" spans="2:21" ht="30" customHeight="1">
      <c r="K170" s="18"/>
      <c r="L170" s="173" t="s">
        <v>345</v>
      </c>
      <c r="Q170" s="30"/>
      <c r="U170" s="18" t="s">
        <v>181</v>
      </c>
    </row>
    <row r="171" spans="2:21" ht="30" customHeight="1">
      <c r="L171" s="290" t="s">
        <v>346</v>
      </c>
      <c r="M171" s="291"/>
      <c r="N171" s="291"/>
      <c r="O171" s="291"/>
      <c r="P171" s="291"/>
      <c r="Q171" s="292"/>
    </row>
    <row r="172" spans="2:21">
      <c r="B172" s="16"/>
      <c r="C172" s="16"/>
      <c r="D172" s="16"/>
      <c r="E172" s="16"/>
      <c r="F172" s="16"/>
      <c r="G172" s="16"/>
      <c r="H172" s="16"/>
      <c r="I172" s="16"/>
      <c r="J172" s="16"/>
    </row>
    <row r="173" spans="2:21">
      <c r="B173" s="16"/>
      <c r="C173" s="16"/>
      <c r="D173" s="16"/>
      <c r="E173" s="16"/>
      <c r="F173" s="16"/>
      <c r="G173" s="16"/>
      <c r="H173" s="16"/>
      <c r="I173" s="16"/>
      <c r="J173" s="16"/>
    </row>
    <row r="174" spans="2:21">
      <c r="B174" s="16"/>
      <c r="C174" s="16"/>
      <c r="D174" s="16"/>
      <c r="E174" s="16"/>
      <c r="F174" s="16"/>
      <c r="G174" s="16"/>
      <c r="H174" s="16"/>
      <c r="I174" s="16"/>
      <c r="J174" s="16"/>
    </row>
    <row r="175" spans="2:21">
      <c r="B175" s="16"/>
      <c r="C175" s="16"/>
      <c r="D175" s="16"/>
      <c r="E175" s="16"/>
      <c r="F175" s="16"/>
      <c r="G175" s="16"/>
      <c r="H175" s="16"/>
      <c r="I175" s="16"/>
      <c r="J175" s="16"/>
    </row>
    <row r="176" spans="2:21">
      <c r="B176" s="16"/>
      <c r="C176" s="16"/>
      <c r="D176" s="16"/>
      <c r="E176" s="16"/>
      <c r="F176" s="16"/>
      <c r="G176" s="16"/>
      <c r="H176" s="16"/>
      <c r="I176" s="16"/>
      <c r="J176" s="16"/>
    </row>
    <row r="177" spans="2:10">
      <c r="B177" s="16"/>
      <c r="C177" s="16"/>
      <c r="D177" s="16"/>
      <c r="E177" s="16"/>
      <c r="F177" s="16"/>
      <c r="G177" s="16"/>
      <c r="H177" s="16"/>
      <c r="I177" s="16"/>
      <c r="J177" s="16"/>
    </row>
    <row r="178" spans="2:10">
      <c r="B178" s="16"/>
      <c r="C178" s="16"/>
      <c r="D178" s="16"/>
      <c r="E178" s="16"/>
      <c r="F178" s="16"/>
      <c r="G178" s="16"/>
      <c r="H178" s="16"/>
      <c r="I178" s="16"/>
      <c r="J178" s="16"/>
    </row>
    <row r="179" spans="2:10">
      <c r="B179" s="16"/>
      <c r="C179" s="16"/>
      <c r="D179" s="16"/>
      <c r="E179" s="16"/>
      <c r="F179" s="16"/>
      <c r="G179" s="16"/>
      <c r="H179" s="16"/>
      <c r="I179" s="16"/>
      <c r="J179" s="16"/>
    </row>
    <row r="180" spans="2:10">
      <c r="B180" s="16"/>
      <c r="C180" s="16"/>
      <c r="D180" s="16"/>
      <c r="E180" s="16"/>
      <c r="F180" s="16"/>
      <c r="G180" s="16"/>
      <c r="H180" s="16"/>
      <c r="I180" s="16"/>
      <c r="J180" s="16"/>
    </row>
    <row r="181" spans="2:10">
      <c r="B181" s="16"/>
      <c r="C181" s="16"/>
      <c r="D181" s="16"/>
      <c r="E181" s="16"/>
      <c r="F181" s="16"/>
      <c r="G181" s="16"/>
      <c r="H181" s="16"/>
      <c r="I181" s="16"/>
      <c r="J181" s="16"/>
    </row>
    <row r="182" spans="2:10">
      <c r="B182" s="16"/>
      <c r="C182" s="16"/>
      <c r="D182" s="16"/>
      <c r="E182" s="16"/>
      <c r="F182" s="16"/>
      <c r="G182" s="16"/>
      <c r="H182" s="16"/>
      <c r="I182" s="16"/>
      <c r="J182" s="16"/>
    </row>
    <row r="183" spans="2:10">
      <c r="B183" s="16"/>
      <c r="C183" s="16"/>
      <c r="D183" s="16"/>
      <c r="E183" s="16"/>
      <c r="F183" s="16"/>
      <c r="G183" s="16"/>
      <c r="H183" s="16"/>
      <c r="I183" s="16"/>
      <c r="J183" s="16"/>
    </row>
    <row r="184" spans="2:10">
      <c r="B184" s="16"/>
      <c r="C184" s="16"/>
      <c r="D184" s="16"/>
      <c r="E184" s="16"/>
      <c r="F184" s="16"/>
      <c r="G184" s="16"/>
      <c r="H184" s="16"/>
      <c r="I184" s="16"/>
      <c r="J184" s="16"/>
    </row>
    <row r="185" spans="2:10">
      <c r="B185" s="16"/>
      <c r="C185" s="16"/>
      <c r="D185" s="16"/>
      <c r="E185" s="16"/>
      <c r="F185" s="16"/>
      <c r="G185" s="16"/>
      <c r="H185" s="16"/>
      <c r="I185" s="16"/>
      <c r="J185" s="16"/>
    </row>
    <row r="186" spans="2:10">
      <c r="B186" s="16"/>
      <c r="C186" s="16"/>
      <c r="D186" s="16"/>
      <c r="E186" s="16"/>
      <c r="F186" s="16"/>
      <c r="G186" s="16"/>
      <c r="H186" s="16"/>
      <c r="I186" s="16"/>
      <c r="J186" s="16"/>
    </row>
    <row r="187" spans="2:10">
      <c r="B187" s="16"/>
      <c r="C187" s="16"/>
      <c r="D187" s="16"/>
      <c r="E187" s="16"/>
      <c r="F187" s="16"/>
      <c r="G187" s="16"/>
      <c r="H187" s="16"/>
      <c r="I187" s="16"/>
      <c r="J187" s="16"/>
    </row>
    <row r="188" spans="2:10">
      <c r="B188" s="16"/>
      <c r="C188" s="16"/>
      <c r="D188" s="16"/>
      <c r="E188" s="16"/>
      <c r="F188" s="16"/>
      <c r="G188" s="16"/>
      <c r="H188" s="16"/>
      <c r="I188" s="16"/>
      <c r="J188" s="16"/>
    </row>
    <row r="189" spans="2:10">
      <c r="B189" s="16"/>
      <c r="C189" s="16"/>
      <c r="D189" s="16"/>
      <c r="E189" s="16"/>
      <c r="F189" s="16"/>
      <c r="G189" s="16"/>
      <c r="H189" s="16"/>
      <c r="I189" s="16"/>
      <c r="J189" s="16"/>
    </row>
    <row r="190" spans="2:10">
      <c r="B190" s="16"/>
      <c r="C190" s="16"/>
      <c r="D190" s="16"/>
      <c r="E190" s="16"/>
      <c r="F190" s="16"/>
      <c r="G190" s="16"/>
      <c r="H190" s="16"/>
      <c r="I190" s="16"/>
      <c r="J190" s="16"/>
    </row>
    <row r="191" spans="2:10">
      <c r="B191" s="16"/>
      <c r="C191" s="16"/>
      <c r="D191" s="16"/>
      <c r="E191" s="16"/>
      <c r="F191" s="16"/>
      <c r="G191" s="16"/>
      <c r="H191" s="16"/>
      <c r="I191" s="16"/>
      <c r="J191" s="16"/>
    </row>
    <row r="192" spans="2:10">
      <c r="B192" s="16"/>
      <c r="C192" s="16"/>
      <c r="D192" s="16"/>
      <c r="E192" s="16"/>
      <c r="F192" s="16"/>
      <c r="G192" s="16"/>
      <c r="H192" s="16"/>
      <c r="I192" s="16"/>
      <c r="J192" s="16"/>
    </row>
    <row r="193" spans="1:10">
      <c r="B193" s="16"/>
      <c r="C193" s="16"/>
      <c r="D193" s="16"/>
      <c r="E193" s="16"/>
      <c r="F193" s="16"/>
      <c r="G193" s="16"/>
      <c r="H193" s="16"/>
      <c r="I193" s="16"/>
      <c r="J193" s="16"/>
    </row>
    <row r="194" spans="1:10">
      <c r="B194" s="16"/>
      <c r="C194" s="16"/>
      <c r="D194" s="16"/>
      <c r="E194" s="16"/>
      <c r="F194" s="16"/>
      <c r="G194" s="16"/>
      <c r="H194" s="16"/>
      <c r="I194" s="16"/>
      <c r="J194" s="16"/>
    </row>
    <row r="195" spans="1:10">
      <c r="B195" s="16"/>
      <c r="C195" s="16"/>
      <c r="D195" s="16"/>
      <c r="E195" s="16"/>
      <c r="F195" s="16"/>
      <c r="G195" s="16"/>
      <c r="H195" s="16"/>
      <c r="I195" s="16"/>
      <c r="J195" s="16"/>
    </row>
    <row r="196" spans="1:10">
      <c r="B196" s="16"/>
      <c r="C196" s="16"/>
      <c r="D196" s="16"/>
      <c r="E196" s="16"/>
      <c r="F196" s="16"/>
      <c r="G196" s="16"/>
      <c r="H196" s="16"/>
      <c r="I196" s="16"/>
      <c r="J196" s="16"/>
    </row>
    <row r="197" spans="1:10">
      <c r="B197" s="16"/>
      <c r="C197" s="16"/>
      <c r="D197" s="16"/>
      <c r="E197" s="16"/>
      <c r="F197" s="16"/>
      <c r="G197" s="16"/>
      <c r="H197" s="16"/>
      <c r="I197" s="16"/>
      <c r="J197" s="16"/>
    </row>
    <row r="198" spans="1:10">
      <c r="A198" s="16"/>
      <c r="B198" s="16"/>
      <c r="C198" s="16"/>
      <c r="D198" s="16"/>
      <c r="E198" s="16"/>
      <c r="F198" s="16"/>
      <c r="G198" s="16"/>
      <c r="H198" s="16"/>
      <c r="I198" s="16"/>
      <c r="J198" s="16"/>
    </row>
    <row r="199" spans="1:10">
      <c r="A199" s="16"/>
      <c r="B199" s="16"/>
      <c r="C199" s="16"/>
      <c r="D199" s="16"/>
      <c r="E199" s="16"/>
      <c r="F199" s="16"/>
      <c r="G199" s="16"/>
      <c r="H199" s="16"/>
      <c r="I199" s="16"/>
      <c r="J199" s="16"/>
    </row>
    <row r="200" spans="1:10">
      <c r="A200" s="16"/>
      <c r="B200" s="16"/>
      <c r="C200" s="16"/>
      <c r="D200" s="16"/>
      <c r="E200" s="16"/>
      <c r="F200" s="16"/>
      <c r="G200" s="16"/>
      <c r="H200" s="16"/>
      <c r="I200" s="16"/>
      <c r="J200" s="16"/>
    </row>
    <row r="201" spans="1:10">
      <c r="A201" s="16"/>
      <c r="B201" s="16"/>
      <c r="C201" s="16"/>
      <c r="D201" s="16"/>
      <c r="E201" s="16"/>
      <c r="F201" s="16"/>
      <c r="G201" s="16"/>
      <c r="H201" s="16"/>
      <c r="I201" s="16"/>
      <c r="J201" s="16"/>
    </row>
    <row r="202" spans="1:10">
      <c r="A202" s="16"/>
      <c r="B202" s="16"/>
      <c r="C202" s="16"/>
      <c r="D202" s="16"/>
      <c r="E202" s="16"/>
      <c r="F202" s="16"/>
      <c r="G202" s="16"/>
      <c r="H202" s="16"/>
      <c r="I202" s="16"/>
      <c r="J202" s="16"/>
    </row>
    <row r="203" spans="1:10">
      <c r="A203" s="16"/>
      <c r="B203" s="16"/>
      <c r="C203" s="16"/>
      <c r="D203" s="16"/>
      <c r="E203" s="16"/>
      <c r="F203" s="16"/>
      <c r="G203" s="16"/>
      <c r="H203" s="16"/>
      <c r="I203" s="16"/>
      <c r="J203" s="16"/>
    </row>
  </sheetData>
  <mergeCells count="151">
    <mergeCell ref="B156:C157"/>
    <mergeCell ref="B160:C161"/>
    <mergeCell ref="B152:C153"/>
    <mergeCell ref="B154:C155"/>
    <mergeCell ref="B158:C159"/>
    <mergeCell ref="B140:I140"/>
    <mergeCell ref="B141:I141"/>
    <mergeCell ref="B142:I142"/>
    <mergeCell ref="B143:I143"/>
    <mergeCell ref="B144:I144"/>
    <mergeCell ref="B147:I147"/>
    <mergeCell ref="B145:I145"/>
    <mergeCell ref="H162:I163"/>
    <mergeCell ref="H154:I155"/>
    <mergeCell ref="H158:I159"/>
    <mergeCell ref="D152:G152"/>
    <mergeCell ref="D153:G153"/>
    <mergeCell ref="D155:E155"/>
    <mergeCell ref="D156:E156"/>
    <mergeCell ref="D157:E157"/>
    <mergeCell ref="D159:E159"/>
    <mergeCell ref="D160:E160"/>
    <mergeCell ref="D154:E154"/>
    <mergeCell ref="D158:E158"/>
    <mergeCell ref="A2:J2"/>
    <mergeCell ref="D12:F12"/>
    <mergeCell ref="B41:I41"/>
    <mergeCell ref="B42:I42"/>
    <mergeCell ref="A5:C6"/>
    <mergeCell ref="D5:J6"/>
    <mergeCell ref="A7:C7"/>
    <mergeCell ref="A8:C9"/>
    <mergeCell ref="A10:C11"/>
    <mergeCell ref="D10:J11"/>
    <mergeCell ref="A12:C12"/>
    <mergeCell ref="A13:C13"/>
    <mergeCell ref="D7:E7"/>
    <mergeCell ref="E8:F9"/>
    <mergeCell ref="H9:J9"/>
    <mergeCell ref="H16:J16"/>
    <mergeCell ref="D14:E14"/>
    <mergeCell ref="E17:F17"/>
    <mergeCell ref="B38:J38"/>
    <mergeCell ref="B162:C163"/>
    <mergeCell ref="D161:E161"/>
    <mergeCell ref="D162:E162"/>
    <mergeCell ref="D163:E163"/>
    <mergeCell ref="B139:I139"/>
    <mergeCell ref="A28:C29"/>
    <mergeCell ref="A22:C23"/>
    <mergeCell ref="A24:C25"/>
    <mergeCell ref="D22:J23"/>
    <mergeCell ref="D26:J27"/>
    <mergeCell ref="D28:J29"/>
    <mergeCell ref="B49:I49"/>
    <mergeCell ref="B52:I52"/>
    <mergeCell ref="B45:I45"/>
    <mergeCell ref="B46:I46"/>
    <mergeCell ref="B47:I47"/>
    <mergeCell ref="B50:I50"/>
    <mergeCell ref="B53:I53"/>
    <mergeCell ref="B54:I54"/>
    <mergeCell ref="B148:I148"/>
    <mergeCell ref="H152:I153"/>
    <mergeCell ref="H156:I157"/>
    <mergeCell ref="H160:I161"/>
    <mergeCell ref="B146:I146"/>
    <mergeCell ref="B55:I55"/>
    <mergeCell ref="B56:I56"/>
    <mergeCell ref="F7:J7"/>
    <mergeCell ref="A26:C27"/>
    <mergeCell ref="H8:J8"/>
    <mergeCell ref="A19:B19"/>
    <mergeCell ref="A14:C14"/>
    <mergeCell ref="G14:J14"/>
    <mergeCell ref="A16:C16"/>
    <mergeCell ref="A18:C18"/>
    <mergeCell ref="B48:I48"/>
    <mergeCell ref="H17:J18"/>
    <mergeCell ref="E19:I19"/>
    <mergeCell ref="E15:F16"/>
    <mergeCell ref="H15:J15"/>
    <mergeCell ref="C33:H33"/>
    <mergeCell ref="E18:F18"/>
    <mergeCell ref="G17:G18"/>
    <mergeCell ref="B43:I43"/>
    <mergeCell ref="B44:I44"/>
    <mergeCell ref="H13:I13"/>
    <mergeCell ref="B59:I59"/>
    <mergeCell ref="B60:I60"/>
    <mergeCell ref="B61:I61"/>
    <mergeCell ref="B62:I62"/>
    <mergeCell ref="B63:I63"/>
    <mergeCell ref="B64:I64"/>
    <mergeCell ref="B65:I65"/>
    <mergeCell ref="B66:I66"/>
    <mergeCell ref="B67:I67"/>
    <mergeCell ref="B77:I77"/>
    <mergeCell ref="B78:I78"/>
    <mergeCell ref="B82:I82"/>
    <mergeCell ref="B83:I83"/>
    <mergeCell ref="B84:I84"/>
    <mergeCell ref="B68:I68"/>
    <mergeCell ref="B69:I69"/>
    <mergeCell ref="B70:I70"/>
    <mergeCell ref="B71:I71"/>
    <mergeCell ref="B72:I72"/>
    <mergeCell ref="B73:I73"/>
    <mergeCell ref="B74:I74"/>
    <mergeCell ref="B75:I75"/>
    <mergeCell ref="B76:I76"/>
    <mergeCell ref="B100:I100"/>
    <mergeCell ref="B101:I101"/>
    <mergeCell ref="B102:I102"/>
    <mergeCell ref="B104:I104"/>
    <mergeCell ref="B105:I105"/>
    <mergeCell ref="B108:I108"/>
    <mergeCell ref="B106:I106"/>
    <mergeCell ref="B107:I107"/>
    <mergeCell ref="B85:I85"/>
    <mergeCell ref="B86:I86"/>
    <mergeCell ref="B87:I87"/>
    <mergeCell ref="B88:I88"/>
    <mergeCell ref="B89:I89"/>
    <mergeCell ref="B90:I90"/>
    <mergeCell ref="B91:I91"/>
    <mergeCell ref="B98:I98"/>
    <mergeCell ref="L171:Q171"/>
    <mergeCell ref="F24:F25"/>
    <mergeCell ref="E24:E25"/>
    <mergeCell ref="B133:I133"/>
    <mergeCell ref="B134:I134"/>
    <mergeCell ref="B123:I123"/>
    <mergeCell ref="B125:I125"/>
    <mergeCell ref="B126:I126"/>
    <mergeCell ref="B127:I127"/>
    <mergeCell ref="B128:I128"/>
    <mergeCell ref="B129:I129"/>
    <mergeCell ref="B130:I130"/>
    <mergeCell ref="B131:I131"/>
    <mergeCell ref="B132:I132"/>
    <mergeCell ref="B114:I114"/>
    <mergeCell ref="B115:I115"/>
    <mergeCell ref="B116:I116"/>
    <mergeCell ref="B117:I117"/>
    <mergeCell ref="B118:I118"/>
    <mergeCell ref="B119:I119"/>
    <mergeCell ref="B120:I120"/>
    <mergeCell ref="B121:I121"/>
    <mergeCell ref="B122:I122"/>
    <mergeCell ref="B99:I99"/>
  </mergeCells>
  <phoneticPr fontId="2"/>
  <dataValidations count="5">
    <dataValidation type="list" allowBlank="1" showInputMessage="1" showErrorMessage="1" sqref="D151" xr:uid="{77E7675B-14DB-4D7D-9484-561563F0AF18}">
      <formula1>$L$145:$L$147</formula1>
    </dataValidation>
    <dataValidation type="list" allowBlank="1" showInputMessage="1" showErrorMessage="1" sqref="D160:G160 D162:G162" xr:uid="{4E10957A-2C35-4F8C-B31D-BCB27ACE232B}">
      <formula1>$S$154:$S$157</formula1>
    </dataValidation>
    <dataValidation type="list" allowBlank="1" showInputMessage="1" showErrorMessage="1" sqref="C33:H33" xr:uid="{5A7044BD-B0A0-44B3-B746-24FF530F6BA2}">
      <formula1>$L$152:$L$171</formula1>
    </dataValidation>
    <dataValidation type="list" allowBlank="1" showInputMessage="1" showErrorMessage="1" sqref="D154:G154 D156:G156 D158:G158" xr:uid="{02D244C4-C14B-44B5-8CC7-F6EBF887CDEF}">
      <formula1>$U$149:$U$170</formula1>
    </dataValidation>
    <dataValidation type="list" allowBlank="1" showInputMessage="1" showErrorMessage="1" sqref="D28:J30" xr:uid="{382DCF02-4E2D-47BC-A381-EEBB8131B08E}">
      <formula1>$L$26:$L$31</formula1>
    </dataValidation>
  </dataValidations>
  <printOptions horizontalCentered="1"/>
  <pageMargins left="0.51181102362204722" right="0.11811023622047245" top="0.55118110236220474" bottom="0.55118110236220474" header="0.31496062992125984" footer="0.31496062992125984"/>
  <pageSetup paperSize="9" scale="81" fitToHeight="3" orientation="portrait" blackAndWhite="1" r:id="rId1"/>
  <rowBreaks count="1" manualBreakCount="1">
    <brk id="45" max="9" man="1"/>
  </rowBreaks>
  <ignoredErrors>
    <ignoredError sqref="H156:I156 H157:I158 H159:I163 H9 F24"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view="pageBreakPreview" zoomScaleNormal="85" zoomScaleSheetLayoutView="100" workbookViewId="0">
      <selection activeCell="F2" sqref="F2:G2"/>
    </sheetView>
  </sheetViews>
  <sheetFormatPr defaultRowHeight="13.5"/>
  <cols>
    <col min="1" max="1" width="2" customWidth="1"/>
    <col min="2" max="2" width="4.875" customWidth="1"/>
    <col min="3" max="3" width="18.5" customWidth="1"/>
    <col min="4" max="4" width="20.875" customWidth="1"/>
    <col min="5" max="5" width="11.375" customWidth="1"/>
    <col min="6" max="7" width="15" style="17" customWidth="1"/>
    <col min="8" max="8" width="2.5" bestFit="1" customWidth="1"/>
    <col min="9" max="9" width="9.125" bestFit="1" customWidth="1"/>
    <col min="10" max="10" width="9.75" style="1" customWidth="1"/>
    <col min="11" max="11" width="13.375" customWidth="1"/>
    <col min="12" max="12" width="15.875" customWidth="1"/>
    <col min="13" max="13" width="19.75" customWidth="1"/>
  </cols>
  <sheetData>
    <row r="1" spans="1:12" ht="6" customHeight="1"/>
    <row r="2" spans="1:12" ht="18" customHeight="1">
      <c r="A2" s="464" t="s">
        <v>87</v>
      </c>
      <c r="B2" s="464"/>
      <c r="E2" s="2" t="s">
        <v>19</v>
      </c>
      <c r="F2" s="470">
        <f>'１号'!G14</f>
        <v>0</v>
      </c>
      <c r="G2" s="470"/>
      <c r="H2" t="s">
        <v>20</v>
      </c>
    </row>
    <row r="3" spans="1:12" ht="18.75" customHeight="1"/>
    <row r="4" spans="1:12" ht="21">
      <c r="A4" s="468" t="s">
        <v>296</v>
      </c>
      <c r="B4" s="469"/>
      <c r="C4" s="469"/>
      <c r="D4" s="469"/>
      <c r="E4" s="469"/>
      <c r="F4" s="469"/>
      <c r="G4" s="469"/>
    </row>
    <row r="5" spans="1:12" ht="15" customHeight="1"/>
    <row r="6" spans="1:12" ht="14.25">
      <c r="A6" s="18" t="s">
        <v>9</v>
      </c>
      <c r="J6" s="4"/>
    </row>
    <row r="7" spans="1:12" ht="24.75" customHeight="1">
      <c r="B7" s="471" t="s">
        <v>7</v>
      </c>
      <c r="C7" s="471"/>
      <c r="D7" s="465" t="s">
        <v>1</v>
      </c>
      <c r="E7" s="466"/>
      <c r="F7" s="20" t="s">
        <v>11</v>
      </c>
    </row>
    <row r="8" spans="1:12" ht="18" customHeight="1">
      <c r="B8" s="481" t="s">
        <v>28</v>
      </c>
      <c r="C8" s="482"/>
      <c r="D8" s="476">
        <f>事業計画書!D22</f>
        <v>0</v>
      </c>
      <c r="E8" s="477"/>
      <c r="F8" s="472">
        <f>事業計画書!F24</f>
        <v>0</v>
      </c>
      <c r="G8" s="22" t="s">
        <v>12</v>
      </c>
    </row>
    <row r="9" spans="1:12" ht="18" customHeight="1">
      <c r="B9" s="483"/>
      <c r="C9" s="484"/>
      <c r="D9" s="478"/>
      <c r="E9" s="479"/>
      <c r="F9" s="473"/>
      <c r="G9" s="24" t="s">
        <v>13</v>
      </c>
    </row>
    <row r="10" spans="1:12" ht="18" customHeight="1">
      <c r="B10" s="485"/>
      <c r="C10" s="486"/>
      <c r="D10" s="196"/>
      <c r="E10" s="194"/>
      <c r="F10" s="474"/>
    </row>
    <row r="11" spans="1:12" ht="18" customHeight="1">
      <c r="B11" s="487"/>
      <c r="C11" s="488"/>
      <c r="D11" s="197"/>
      <c r="E11" s="195"/>
      <c r="F11" s="475"/>
    </row>
    <row r="12" spans="1:12" ht="18" customHeight="1">
      <c r="B12" s="485"/>
      <c r="C12" s="486"/>
      <c r="D12" s="196"/>
      <c r="E12" s="194"/>
      <c r="F12" s="474"/>
    </row>
    <row r="13" spans="1:12" ht="18" customHeight="1">
      <c r="B13" s="487"/>
      <c r="C13" s="488"/>
      <c r="D13" s="197"/>
      <c r="E13" s="195"/>
      <c r="F13" s="475"/>
      <c r="K13" s="287"/>
      <c r="L13" s="287"/>
    </row>
    <row r="14" spans="1:12" ht="18" customHeight="1">
      <c r="B14" s="490" t="s">
        <v>8</v>
      </c>
      <c r="C14" s="412"/>
      <c r="D14" s="25"/>
      <c r="E14" s="21"/>
      <c r="F14" s="459">
        <f>F8+F10+F12</f>
        <v>0</v>
      </c>
    </row>
    <row r="15" spans="1:12" ht="18" customHeight="1">
      <c r="B15" s="491"/>
      <c r="C15" s="413"/>
      <c r="D15" s="26"/>
      <c r="E15" s="23"/>
      <c r="F15" s="456"/>
    </row>
    <row r="16" spans="1:12">
      <c r="B16" s="27"/>
    </row>
    <row r="17" spans="1:14">
      <c r="B17" s="27"/>
    </row>
    <row r="19" spans="1:14" ht="14.25">
      <c r="A19" s="18" t="s">
        <v>10</v>
      </c>
      <c r="J19" s="4"/>
    </row>
    <row r="20" spans="1:14" s="1" customFormat="1" ht="27">
      <c r="B20" s="19" t="s">
        <v>0</v>
      </c>
      <c r="C20" s="19" t="s">
        <v>7</v>
      </c>
      <c r="D20" s="465" t="s">
        <v>1</v>
      </c>
      <c r="E20" s="466"/>
      <c r="F20" s="20" t="s">
        <v>11</v>
      </c>
      <c r="G20" s="28" t="s">
        <v>2</v>
      </c>
      <c r="J20" s="467"/>
      <c r="K20" s="467"/>
      <c r="L20" s="287"/>
      <c r="M20" s="287"/>
    </row>
    <row r="21" spans="1:14" ht="18" customHeight="1">
      <c r="B21" s="489" t="s">
        <v>5</v>
      </c>
      <c r="C21" s="492"/>
      <c r="D21" s="196"/>
      <c r="E21" s="40"/>
      <c r="F21" s="460"/>
      <c r="G21" s="460"/>
      <c r="J21" s="464"/>
      <c r="K21" s="287"/>
      <c r="L21" s="287"/>
      <c r="M21" s="287"/>
    </row>
    <row r="22" spans="1:14" ht="18" customHeight="1">
      <c r="B22" s="489"/>
      <c r="C22" s="493"/>
      <c r="D22" s="198"/>
      <c r="E22" s="41"/>
      <c r="F22" s="458"/>
      <c r="G22" s="458"/>
    </row>
    <row r="23" spans="1:14" ht="18" customHeight="1">
      <c r="B23" s="489"/>
      <c r="C23" s="480"/>
      <c r="D23" s="199"/>
      <c r="E23" s="42"/>
      <c r="F23" s="457"/>
      <c r="G23" s="457"/>
      <c r="K23" s="287"/>
      <c r="L23" s="287"/>
      <c r="M23" s="287"/>
      <c r="N23" s="287"/>
    </row>
    <row r="24" spans="1:14" ht="18" customHeight="1">
      <c r="B24" s="489"/>
      <c r="C24" s="480"/>
      <c r="D24" s="200"/>
      <c r="E24" s="43"/>
      <c r="F24" s="458"/>
      <c r="G24" s="458"/>
      <c r="J24" s="4"/>
    </row>
    <row r="25" spans="1:14" ht="18" customHeight="1">
      <c r="B25" s="489"/>
      <c r="C25" s="480"/>
      <c r="D25" s="199"/>
      <c r="E25" s="42"/>
      <c r="F25" s="457"/>
      <c r="G25" s="457"/>
      <c r="J25" s="4"/>
    </row>
    <row r="26" spans="1:14" ht="18" customHeight="1">
      <c r="B26" s="489"/>
      <c r="C26" s="480"/>
      <c r="D26" s="200"/>
      <c r="E26" s="43"/>
      <c r="F26" s="458"/>
      <c r="G26" s="458"/>
      <c r="J26" s="287"/>
      <c r="K26" s="287"/>
      <c r="L26" s="287"/>
      <c r="M26" s="287"/>
      <c r="N26" s="287"/>
    </row>
    <row r="27" spans="1:14" ht="18" customHeight="1">
      <c r="B27" s="489"/>
      <c r="C27" s="480"/>
      <c r="D27" s="199"/>
      <c r="E27" s="42"/>
      <c r="F27" s="457"/>
      <c r="G27" s="457"/>
    </row>
    <row r="28" spans="1:14" ht="18" customHeight="1">
      <c r="B28" s="489"/>
      <c r="C28" s="480"/>
      <c r="D28" s="200"/>
      <c r="E28" s="43"/>
      <c r="F28" s="458"/>
      <c r="G28" s="458"/>
      <c r="J28" s="31"/>
      <c r="K28" s="17"/>
      <c r="L28" s="17"/>
      <c r="M28" s="17"/>
    </row>
    <row r="29" spans="1:14" ht="18" customHeight="1">
      <c r="B29" s="489"/>
      <c r="C29" s="493"/>
      <c r="D29" s="199"/>
      <c r="E29" s="42"/>
      <c r="F29" s="457"/>
      <c r="G29" s="457"/>
      <c r="J29" s="31"/>
      <c r="K29" s="17"/>
      <c r="L29" s="17"/>
      <c r="M29" s="17"/>
    </row>
    <row r="30" spans="1:14" ht="18" customHeight="1">
      <c r="B30" s="489"/>
      <c r="C30" s="494"/>
      <c r="D30" s="200"/>
      <c r="E30" s="43"/>
      <c r="F30" s="458"/>
      <c r="G30" s="458"/>
      <c r="J30" s="31"/>
      <c r="K30" s="17"/>
      <c r="L30" s="17"/>
      <c r="M30" s="17"/>
    </row>
    <row r="31" spans="1:14" ht="18" customHeight="1">
      <c r="B31" s="489"/>
      <c r="C31" s="495" t="s">
        <v>4</v>
      </c>
      <c r="D31" s="25"/>
      <c r="E31" s="29"/>
      <c r="F31" s="459">
        <f>F21+F23+F25+F27+F29</f>
        <v>0</v>
      </c>
      <c r="G31" s="459">
        <f>G21+G23+G25+G27+G29</f>
        <v>0</v>
      </c>
      <c r="J31" s="31"/>
      <c r="K31" s="17"/>
      <c r="L31" s="17"/>
      <c r="M31" s="17"/>
    </row>
    <row r="32" spans="1:14" ht="18" customHeight="1">
      <c r="B32" s="489"/>
      <c r="C32" s="496"/>
      <c r="D32" s="26"/>
      <c r="E32" s="32"/>
      <c r="F32" s="456"/>
      <c r="G32" s="456"/>
      <c r="J32" s="31"/>
      <c r="K32" s="17"/>
      <c r="L32" s="17"/>
      <c r="M32" s="17"/>
    </row>
    <row r="33" spans="2:13" ht="18" customHeight="1">
      <c r="B33" s="489" t="s">
        <v>6</v>
      </c>
      <c r="C33" s="492"/>
      <c r="D33" s="196"/>
      <c r="E33" s="40"/>
      <c r="F33" s="460"/>
      <c r="G33" s="460"/>
    </row>
    <row r="34" spans="2:13" ht="18" customHeight="1">
      <c r="B34" s="489"/>
      <c r="C34" s="493"/>
      <c r="D34" s="198"/>
      <c r="E34" s="41"/>
      <c r="F34" s="458"/>
      <c r="G34" s="458"/>
    </row>
    <row r="35" spans="2:13" ht="18" customHeight="1">
      <c r="B35" s="489"/>
      <c r="C35" s="505"/>
      <c r="D35" s="199"/>
      <c r="E35" s="42"/>
      <c r="F35" s="457"/>
      <c r="G35" s="457"/>
      <c r="J35" s="31"/>
      <c r="K35" s="17"/>
      <c r="L35" s="17"/>
      <c r="M35" s="17"/>
    </row>
    <row r="36" spans="2:13" ht="18" customHeight="1">
      <c r="B36" s="489"/>
      <c r="C36" s="506"/>
      <c r="D36" s="200"/>
      <c r="E36" s="43"/>
      <c r="F36" s="458"/>
      <c r="G36" s="458"/>
      <c r="J36" s="31"/>
      <c r="K36" s="17"/>
      <c r="L36" s="17"/>
      <c r="M36" s="17"/>
    </row>
    <row r="37" spans="2:13" ht="18" customHeight="1">
      <c r="B37" s="489"/>
      <c r="C37" s="493"/>
      <c r="D37" s="199"/>
      <c r="E37" s="42"/>
      <c r="F37" s="457"/>
      <c r="G37" s="457"/>
      <c r="J37" s="31"/>
      <c r="K37" s="17"/>
      <c r="L37" s="17"/>
      <c r="M37" s="17"/>
    </row>
    <row r="38" spans="2:13" ht="18" customHeight="1">
      <c r="B38" s="489"/>
      <c r="C38" s="493"/>
      <c r="D38" s="200"/>
      <c r="E38" s="43"/>
      <c r="F38" s="458"/>
      <c r="G38" s="458"/>
      <c r="J38" s="31"/>
      <c r="K38" s="17"/>
      <c r="L38" s="17"/>
      <c r="M38" s="17"/>
    </row>
    <row r="39" spans="2:13" ht="18" customHeight="1">
      <c r="B39" s="489"/>
      <c r="C39" s="505"/>
      <c r="D39" s="199"/>
      <c r="E39" s="42"/>
      <c r="F39" s="457"/>
      <c r="G39" s="457"/>
      <c r="J39" s="31"/>
      <c r="K39" s="17"/>
      <c r="L39" s="17"/>
      <c r="M39" s="17"/>
    </row>
    <row r="40" spans="2:13" ht="18" customHeight="1">
      <c r="B40" s="489"/>
      <c r="C40" s="506"/>
      <c r="D40" s="200"/>
      <c r="E40" s="43"/>
      <c r="F40" s="458"/>
      <c r="G40" s="458"/>
    </row>
    <row r="41" spans="2:13" ht="18" customHeight="1">
      <c r="B41" s="489"/>
      <c r="C41" s="493"/>
      <c r="D41" s="199"/>
      <c r="E41" s="42"/>
      <c r="F41" s="457"/>
      <c r="G41" s="457"/>
    </row>
    <row r="42" spans="2:13" ht="18" customHeight="1">
      <c r="B42" s="489"/>
      <c r="C42" s="494"/>
      <c r="D42" s="200"/>
      <c r="E42" s="43"/>
      <c r="F42" s="458"/>
      <c r="G42" s="458"/>
    </row>
    <row r="43" spans="2:13" ht="18" customHeight="1" thickBot="1">
      <c r="B43" s="489"/>
      <c r="C43" s="495" t="s">
        <v>4</v>
      </c>
      <c r="D43" s="25"/>
      <c r="E43" s="29"/>
      <c r="F43" s="455">
        <f>F33+F35+F37+F39+F41</f>
        <v>0</v>
      </c>
      <c r="G43" s="455">
        <f>G33+G35+G37+G39+G41</f>
        <v>0</v>
      </c>
    </row>
    <row r="44" spans="2:13" ht="18" customHeight="1" thickBot="1">
      <c r="B44" s="489"/>
      <c r="C44" s="496"/>
      <c r="D44" s="26"/>
      <c r="E44" s="32"/>
      <c r="F44" s="456"/>
      <c r="G44" s="456"/>
      <c r="I44" s="461" t="str">
        <f>IF(F8*0.3&gt;=G43,"OK","←注意：間接経費が助成額の３０％以上で不可")</f>
        <v>OK</v>
      </c>
      <c r="J44" s="462"/>
      <c r="K44" s="462"/>
      <c r="L44" s="463"/>
    </row>
    <row r="45" spans="2:13" ht="18" customHeight="1" thickBot="1">
      <c r="B45" s="490" t="s">
        <v>3</v>
      </c>
      <c r="C45" s="412"/>
      <c r="D45" s="25"/>
      <c r="E45" s="29"/>
      <c r="F45" s="455">
        <f>F31+F43</f>
        <v>0</v>
      </c>
      <c r="G45" s="455">
        <f>G31+G43</f>
        <v>0</v>
      </c>
      <c r="I45" s="461" t="str">
        <f>IF((F14-F45)=0,"OK","←注意：収入と支出の合計額不一致")</f>
        <v>OK</v>
      </c>
      <c r="J45" s="462"/>
      <c r="K45" s="462"/>
      <c r="L45" s="463"/>
    </row>
    <row r="46" spans="2:13" ht="18" customHeight="1" thickBot="1">
      <c r="B46" s="491"/>
      <c r="C46" s="413"/>
      <c r="D46" s="26"/>
      <c r="E46" s="32"/>
      <c r="F46" s="456"/>
      <c r="G46" s="456"/>
      <c r="I46" s="461" t="str">
        <f>IF((F8-G45)=0,"OK","←注意：助成金と助成対象金額が不一致")</f>
        <v>OK</v>
      </c>
      <c r="J46" s="462"/>
      <c r="K46" s="462"/>
      <c r="L46" s="463"/>
    </row>
    <row r="47" spans="2:13" ht="7.5" customHeight="1">
      <c r="B47" s="1"/>
      <c r="C47" s="1"/>
      <c r="D47" s="1"/>
      <c r="F47" s="33"/>
      <c r="G47" s="33"/>
    </row>
    <row r="48" spans="2:13">
      <c r="B48" s="34" t="s">
        <v>349</v>
      </c>
      <c r="C48" s="27"/>
      <c r="D48" s="27"/>
      <c r="E48" s="27"/>
      <c r="F48" s="35"/>
    </row>
    <row r="49" spans="2:9">
      <c r="B49" s="34" t="s">
        <v>350</v>
      </c>
      <c r="C49" s="37"/>
      <c r="D49" s="37"/>
      <c r="E49" s="37"/>
      <c r="F49" s="38"/>
    </row>
    <row r="50" spans="2:9">
      <c r="B50" s="34" t="s">
        <v>88</v>
      </c>
      <c r="C50" s="27"/>
      <c r="D50" s="27"/>
      <c r="E50" s="27"/>
      <c r="F50" s="35"/>
    </row>
    <row r="51" spans="2:9">
      <c r="B51" s="34" t="s">
        <v>89</v>
      </c>
      <c r="C51" s="27"/>
      <c r="D51" s="27"/>
      <c r="E51" s="27"/>
      <c r="F51" s="35"/>
    </row>
    <row r="52" spans="2:9">
      <c r="B52" s="39" t="s">
        <v>14</v>
      </c>
    </row>
    <row r="53" spans="2:9" ht="26.25" customHeight="1">
      <c r="B53" s="497" t="s">
        <v>399</v>
      </c>
      <c r="C53" s="498"/>
      <c r="D53" s="498"/>
      <c r="E53" s="498"/>
      <c r="F53" s="498"/>
      <c r="G53" s="498"/>
      <c r="H53" s="499"/>
      <c r="I53" s="173"/>
    </row>
    <row r="54" spans="2:9" ht="26.25" customHeight="1">
      <c r="B54" s="500"/>
      <c r="C54" s="287"/>
      <c r="D54" s="287"/>
      <c r="E54" s="287"/>
      <c r="F54" s="287"/>
      <c r="G54" s="287"/>
      <c r="H54" s="501"/>
      <c r="I54" s="173"/>
    </row>
    <row r="55" spans="2:9" ht="26.25" customHeight="1">
      <c r="B55" s="500"/>
      <c r="C55" s="287"/>
      <c r="D55" s="287"/>
      <c r="E55" s="287"/>
      <c r="F55" s="287"/>
      <c r="G55" s="287"/>
      <c r="H55" s="501"/>
      <c r="I55" s="173"/>
    </row>
    <row r="56" spans="2:9" ht="26.25" customHeight="1">
      <c r="B56" s="502"/>
      <c r="C56" s="503"/>
      <c r="D56" s="503"/>
      <c r="E56" s="503"/>
      <c r="F56" s="503"/>
      <c r="G56" s="503"/>
      <c r="H56" s="504"/>
      <c r="I56" s="173"/>
    </row>
  </sheetData>
  <mergeCells count="65">
    <mergeCell ref="B53:H56"/>
    <mergeCell ref="B45:C46"/>
    <mergeCell ref="B33:B44"/>
    <mergeCell ref="C33:C34"/>
    <mergeCell ref="C35:C36"/>
    <mergeCell ref="C37:C38"/>
    <mergeCell ref="C43:C44"/>
    <mergeCell ref="C39:C40"/>
    <mergeCell ref="C41:C42"/>
    <mergeCell ref="F35:F36"/>
    <mergeCell ref="G35:G36"/>
    <mergeCell ref="F33:F34"/>
    <mergeCell ref="G33:G34"/>
    <mergeCell ref="F37:F38"/>
    <mergeCell ref="G37:G38"/>
    <mergeCell ref="F45:F46"/>
    <mergeCell ref="C25:C26"/>
    <mergeCell ref="B8:C9"/>
    <mergeCell ref="B10:C11"/>
    <mergeCell ref="B12:C13"/>
    <mergeCell ref="B21:B32"/>
    <mergeCell ref="B14:C15"/>
    <mergeCell ref="C21:C22"/>
    <mergeCell ref="C23:C24"/>
    <mergeCell ref="C27:C28"/>
    <mergeCell ref="C29:C30"/>
    <mergeCell ref="C31:C32"/>
    <mergeCell ref="D20:E20"/>
    <mergeCell ref="D7:E7"/>
    <mergeCell ref="K13:L13"/>
    <mergeCell ref="J20:M20"/>
    <mergeCell ref="A2:B2"/>
    <mergeCell ref="A4:G4"/>
    <mergeCell ref="F2:G2"/>
    <mergeCell ref="B7:C7"/>
    <mergeCell ref="F8:F9"/>
    <mergeCell ref="F10:F11"/>
    <mergeCell ref="F12:F13"/>
    <mergeCell ref="F14:F15"/>
    <mergeCell ref="D8:E9"/>
    <mergeCell ref="I46:L46"/>
    <mergeCell ref="J21:M21"/>
    <mergeCell ref="I44:L44"/>
    <mergeCell ref="I45:L45"/>
    <mergeCell ref="K23:N23"/>
    <mergeCell ref="J26:N26"/>
    <mergeCell ref="F21:F22"/>
    <mergeCell ref="G21:G22"/>
    <mergeCell ref="F23:F24"/>
    <mergeCell ref="G23:G24"/>
    <mergeCell ref="F25:F26"/>
    <mergeCell ref="G25:G26"/>
    <mergeCell ref="F27:F28"/>
    <mergeCell ref="G27:G28"/>
    <mergeCell ref="F29:F30"/>
    <mergeCell ref="G29:G30"/>
    <mergeCell ref="F31:F32"/>
    <mergeCell ref="G31:G32"/>
    <mergeCell ref="G45:G46"/>
    <mergeCell ref="F39:F40"/>
    <mergeCell ref="G39:G40"/>
    <mergeCell ref="F41:F42"/>
    <mergeCell ref="G41:G42"/>
    <mergeCell ref="F43:F44"/>
    <mergeCell ref="G43:G44"/>
  </mergeCells>
  <phoneticPr fontId="2"/>
  <dataValidations count="1">
    <dataValidation imeMode="halfAlpha" allowBlank="1" showInputMessage="1" showErrorMessage="1" sqref="F14 F12 F8 F10 F21:G21 F23:G23 F29:G29 F25:G25 F27:G27 F31:G31 F35:G35 F33:G33 F41:G41 F37:G37 F39:G39 F43:G43 F45:G45 F47:G47" xr:uid="{00000000-0002-0000-0000-000000000000}"/>
  </dataValidations>
  <pageMargins left="0.59055118110236227" right="0.51181102362204722" top="0.39370078740157483" bottom="0.35433070866141736" header="0.31496062992125984" footer="0.31496062992125984"/>
  <pageSetup paperSize="9" scale="96" orientation="portrait" blackAndWhite="1" r:id="rId1"/>
  <ignoredErrors>
    <ignoredError xmlns:x16r3="http://schemas.microsoft.com/office/spreadsheetml/2018/08/main" sqref="D8" x16r3:misleadingForma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CE37-1C29-4854-8CEB-762C209D2EE0}">
  <sheetPr>
    <tabColor theme="0" tint="-0.249977111117893"/>
  </sheetPr>
  <dimension ref="A1:M56"/>
  <sheetViews>
    <sheetView view="pageBreakPreview" zoomScaleNormal="100" zoomScaleSheetLayoutView="100" workbookViewId="0">
      <selection activeCell="F2" sqref="F2:G2"/>
    </sheetView>
  </sheetViews>
  <sheetFormatPr defaultRowHeight="13.5"/>
  <cols>
    <col min="1" max="1" width="2" customWidth="1"/>
    <col min="2" max="2" width="4.875" customWidth="1"/>
    <col min="3" max="3" width="18.5" customWidth="1"/>
    <col min="4" max="4" width="30.875" customWidth="1"/>
    <col min="5" max="5" width="9.75" customWidth="1"/>
    <col min="6" max="7" width="15" style="17" customWidth="1"/>
    <col min="8" max="8" width="2.5" bestFit="1" customWidth="1"/>
    <col min="9" max="9" width="9.125" bestFit="1" customWidth="1"/>
    <col min="10" max="10" width="9.75" style="1" customWidth="1"/>
    <col min="11" max="11" width="13.375" customWidth="1"/>
    <col min="12" max="12" width="15.875" customWidth="1"/>
    <col min="13" max="13" width="19.75" customWidth="1"/>
  </cols>
  <sheetData>
    <row r="1" spans="1:12" ht="6" customHeight="1"/>
    <row r="2" spans="1:12" ht="18" customHeight="1">
      <c r="A2" s="464" t="s">
        <v>87</v>
      </c>
      <c r="B2" s="464"/>
      <c r="E2" s="2" t="s">
        <v>19</v>
      </c>
      <c r="F2" s="470">
        <f>'１号'!G14</f>
        <v>0</v>
      </c>
      <c r="G2" s="470"/>
      <c r="H2" t="s">
        <v>20</v>
      </c>
    </row>
    <row r="3" spans="1:12" ht="18.75" customHeight="1"/>
    <row r="4" spans="1:12" ht="21">
      <c r="A4" s="468" t="s">
        <v>296</v>
      </c>
      <c r="B4" s="469"/>
      <c r="C4" s="469"/>
      <c r="D4" s="469"/>
      <c r="E4" s="469"/>
      <c r="F4" s="469"/>
      <c r="G4" s="469"/>
    </row>
    <row r="5" spans="1:12" ht="15" customHeight="1"/>
    <row r="6" spans="1:12" ht="14.25">
      <c r="A6" s="18" t="s">
        <v>9</v>
      </c>
      <c r="J6" s="4"/>
    </row>
    <row r="7" spans="1:12" ht="24.75" customHeight="1">
      <c r="B7" s="471" t="s">
        <v>7</v>
      </c>
      <c r="C7" s="471"/>
      <c r="D7" s="465" t="s">
        <v>1</v>
      </c>
      <c r="E7" s="466"/>
      <c r="F7" s="20" t="s">
        <v>11</v>
      </c>
    </row>
    <row r="8" spans="1:12" ht="18" customHeight="1">
      <c r="B8" s="481" t="s">
        <v>28</v>
      </c>
      <c r="C8" s="482"/>
      <c r="D8" s="175"/>
      <c r="E8" s="21"/>
      <c r="F8" s="472">
        <v>500000</v>
      </c>
      <c r="G8" s="22" t="s">
        <v>12</v>
      </c>
    </row>
    <row r="9" spans="1:12" ht="18" customHeight="1">
      <c r="B9" s="483"/>
      <c r="C9" s="484"/>
      <c r="D9" s="176"/>
      <c r="E9" s="23"/>
      <c r="F9" s="473"/>
      <c r="G9" s="24" t="s">
        <v>13</v>
      </c>
    </row>
    <row r="10" spans="1:12" ht="18" customHeight="1">
      <c r="B10" s="522" t="s">
        <v>305</v>
      </c>
      <c r="C10" s="523"/>
      <c r="D10" s="177"/>
      <c r="E10" s="54"/>
      <c r="F10" s="526">
        <v>120000</v>
      </c>
    </row>
    <row r="11" spans="1:12" ht="18" customHeight="1">
      <c r="B11" s="524"/>
      <c r="C11" s="525"/>
      <c r="D11" s="179" t="s">
        <v>363</v>
      </c>
      <c r="E11" s="55"/>
      <c r="F11" s="456"/>
    </row>
    <row r="12" spans="1:12" ht="18" customHeight="1">
      <c r="B12" s="522" t="s">
        <v>362</v>
      </c>
      <c r="C12" s="523"/>
      <c r="D12" s="177"/>
      <c r="E12" s="54"/>
      <c r="F12" s="526">
        <v>25000</v>
      </c>
    </row>
    <row r="13" spans="1:12" ht="18" customHeight="1">
      <c r="B13" s="524"/>
      <c r="C13" s="525"/>
      <c r="D13" s="178"/>
      <c r="E13" s="55"/>
      <c r="F13" s="456"/>
      <c r="K13" s="287"/>
      <c r="L13" s="287"/>
    </row>
    <row r="14" spans="1:12" ht="18" customHeight="1">
      <c r="B14" s="490" t="s">
        <v>8</v>
      </c>
      <c r="C14" s="412"/>
      <c r="D14" s="25"/>
      <c r="E14" s="21"/>
      <c r="F14" s="519">
        <f>F8+F10+F12</f>
        <v>645000</v>
      </c>
      <c r="G14" s="520" t="s">
        <v>364</v>
      </c>
    </row>
    <row r="15" spans="1:12" ht="18" customHeight="1">
      <c r="B15" s="491"/>
      <c r="C15" s="413"/>
      <c r="D15" s="26"/>
      <c r="E15" s="23"/>
      <c r="F15" s="456"/>
      <c r="G15" s="521"/>
    </row>
    <row r="16" spans="1:12">
      <c r="B16" s="27"/>
    </row>
    <row r="17" spans="1:13">
      <c r="B17" s="27"/>
    </row>
    <row r="19" spans="1:13" s="1" customFormat="1" ht="14.25">
      <c r="A19" s="18" t="s">
        <v>10</v>
      </c>
      <c r="B19"/>
      <c r="C19"/>
      <c r="D19"/>
      <c r="E19"/>
      <c r="F19" s="17"/>
      <c r="G19" s="17"/>
      <c r="H19"/>
      <c r="I19"/>
      <c r="J19" s="4"/>
      <c r="K19"/>
      <c r="L19"/>
      <c r="M19"/>
    </row>
    <row r="20" spans="1:13" ht="27">
      <c r="A20" s="1"/>
      <c r="B20" s="19" t="s">
        <v>0</v>
      </c>
      <c r="C20" s="19" t="s">
        <v>7</v>
      </c>
      <c r="D20" s="465" t="s">
        <v>1</v>
      </c>
      <c r="E20" s="466"/>
      <c r="F20" s="20" t="s">
        <v>11</v>
      </c>
      <c r="G20" s="28" t="s">
        <v>2</v>
      </c>
      <c r="H20" s="1"/>
      <c r="I20" s="1"/>
      <c r="J20" s="467"/>
      <c r="K20" s="467"/>
      <c r="L20" s="287"/>
      <c r="M20" s="287"/>
    </row>
    <row r="21" spans="1:13" ht="18" customHeight="1">
      <c r="B21" s="489" t="s">
        <v>5</v>
      </c>
      <c r="C21" s="510" t="s">
        <v>351</v>
      </c>
      <c r="D21" s="177" t="s">
        <v>355</v>
      </c>
      <c r="E21" s="56"/>
      <c r="F21" s="512">
        <v>90000</v>
      </c>
      <c r="G21" s="512">
        <v>90000</v>
      </c>
      <c r="J21" s="464"/>
      <c r="K21" s="287"/>
      <c r="L21" s="287"/>
      <c r="M21" s="287"/>
    </row>
    <row r="22" spans="1:13" ht="18" customHeight="1">
      <c r="B22" s="489"/>
      <c r="C22" s="511"/>
      <c r="D22" s="57"/>
      <c r="E22" s="58"/>
      <c r="F22" s="513"/>
      <c r="G22" s="513"/>
    </row>
    <row r="23" spans="1:13" ht="18" customHeight="1">
      <c r="B23" s="489"/>
      <c r="C23" s="518" t="s">
        <v>352</v>
      </c>
      <c r="D23" s="180" t="s">
        <v>356</v>
      </c>
      <c r="E23" s="59"/>
      <c r="F23" s="516">
        <v>200000</v>
      </c>
      <c r="G23" s="516">
        <v>100000</v>
      </c>
      <c r="K23" s="287"/>
      <c r="L23" s="287"/>
      <c r="M23" s="287"/>
    </row>
    <row r="24" spans="1:13" ht="18" customHeight="1">
      <c r="B24" s="489"/>
      <c r="C24" s="518"/>
      <c r="D24" s="181"/>
      <c r="E24" s="60"/>
      <c r="F24" s="513"/>
      <c r="G24" s="513"/>
      <c r="J24" s="4"/>
    </row>
    <row r="25" spans="1:13" ht="18" customHeight="1">
      <c r="B25" s="489"/>
      <c r="C25" s="518" t="s">
        <v>353</v>
      </c>
      <c r="D25" s="180" t="s">
        <v>357</v>
      </c>
      <c r="E25" s="59"/>
      <c r="F25" s="516">
        <v>50000</v>
      </c>
      <c r="G25" s="516">
        <v>50000</v>
      </c>
      <c r="J25" s="4"/>
    </row>
    <row r="26" spans="1:13" ht="18" customHeight="1">
      <c r="B26" s="489"/>
      <c r="C26" s="518"/>
      <c r="D26" s="181"/>
      <c r="E26" s="60"/>
      <c r="F26" s="513"/>
      <c r="G26" s="513"/>
      <c r="J26" s="287"/>
      <c r="K26" s="287"/>
      <c r="L26" s="287"/>
      <c r="M26" s="287"/>
    </row>
    <row r="27" spans="1:13" ht="18" customHeight="1">
      <c r="B27" s="489"/>
      <c r="C27" s="518" t="s">
        <v>354</v>
      </c>
      <c r="D27" s="180" t="s">
        <v>358</v>
      </c>
      <c r="E27" s="59">
        <v>20000</v>
      </c>
      <c r="F27" s="516">
        <v>30000</v>
      </c>
      <c r="G27" s="516">
        <v>30000</v>
      </c>
    </row>
    <row r="28" spans="1:13" ht="18" customHeight="1">
      <c r="B28" s="489"/>
      <c r="C28" s="518"/>
      <c r="D28" s="181" t="s">
        <v>359</v>
      </c>
      <c r="E28" s="60">
        <v>10000</v>
      </c>
      <c r="F28" s="513"/>
      <c r="G28" s="513"/>
      <c r="J28" s="31"/>
      <c r="K28" s="17"/>
      <c r="L28" s="17"/>
      <c r="M28" s="17"/>
    </row>
    <row r="29" spans="1:13" ht="18" customHeight="1">
      <c r="B29" s="489"/>
      <c r="C29" s="511" t="s">
        <v>306</v>
      </c>
      <c r="D29" s="180" t="s">
        <v>360</v>
      </c>
      <c r="E29" s="59">
        <v>50000</v>
      </c>
      <c r="F29" s="516">
        <v>100000</v>
      </c>
      <c r="G29" s="516">
        <v>100000</v>
      </c>
      <c r="J29" s="31"/>
      <c r="K29" s="17"/>
      <c r="L29" s="17"/>
      <c r="M29" s="17"/>
    </row>
    <row r="30" spans="1:13" ht="18" customHeight="1">
      <c r="B30" s="489"/>
      <c r="C30" s="517"/>
      <c r="D30" s="181" t="s">
        <v>361</v>
      </c>
      <c r="E30" s="60">
        <v>50000</v>
      </c>
      <c r="F30" s="513"/>
      <c r="G30" s="513"/>
      <c r="J30" s="31"/>
      <c r="K30" s="17"/>
      <c r="L30" s="17"/>
      <c r="M30" s="17"/>
    </row>
    <row r="31" spans="1:13" ht="18" customHeight="1">
      <c r="B31" s="489"/>
      <c r="C31" s="495" t="s">
        <v>4</v>
      </c>
      <c r="D31" s="25"/>
      <c r="E31" s="507" t="s">
        <v>365</v>
      </c>
      <c r="F31" s="459">
        <f>F21+F23+F25+F27+F29</f>
        <v>470000</v>
      </c>
      <c r="G31" s="459">
        <f>G21+G23+G25+G27+G29</f>
        <v>370000</v>
      </c>
      <c r="J31" s="31"/>
      <c r="K31" s="17"/>
      <c r="L31" s="17"/>
      <c r="M31" s="17"/>
    </row>
    <row r="32" spans="1:13" ht="18" customHeight="1">
      <c r="B32" s="489"/>
      <c r="C32" s="496"/>
      <c r="D32" s="26"/>
      <c r="E32" s="508"/>
      <c r="F32" s="456"/>
      <c r="G32" s="456"/>
      <c r="J32" s="31"/>
      <c r="K32" s="17"/>
      <c r="L32" s="17"/>
      <c r="M32" s="17"/>
    </row>
    <row r="33" spans="2:13" ht="18" customHeight="1">
      <c r="B33" s="489" t="s">
        <v>6</v>
      </c>
      <c r="C33" s="510" t="s">
        <v>307</v>
      </c>
      <c r="D33" s="177" t="s">
        <v>323</v>
      </c>
      <c r="E33" s="56"/>
      <c r="F33" s="512">
        <v>80000</v>
      </c>
      <c r="G33" s="512">
        <v>80000</v>
      </c>
      <c r="J33" s="4"/>
    </row>
    <row r="34" spans="2:13" ht="18" customHeight="1">
      <c r="B34" s="489"/>
      <c r="C34" s="511"/>
      <c r="D34" s="57"/>
      <c r="E34" s="58"/>
      <c r="F34" s="513"/>
      <c r="G34" s="513"/>
    </row>
    <row r="35" spans="2:13" ht="18" customHeight="1">
      <c r="B35" s="489"/>
      <c r="C35" s="514" t="s">
        <v>308</v>
      </c>
      <c r="D35" s="180" t="s">
        <v>367</v>
      </c>
      <c r="E35" s="59"/>
      <c r="F35" s="516">
        <v>20000</v>
      </c>
      <c r="G35" s="516">
        <v>10000</v>
      </c>
      <c r="J35" s="31"/>
      <c r="K35" s="17"/>
      <c r="L35" s="17"/>
      <c r="M35" s="17"/>
    </row>
    <row r="36" spans="2:13" ht="18" customHeight="1">
      <c r="B36" s="489"/>
      <c r="C36" s="515"/>
      <c r="D36" s="181"/>
      <c r="E36" s="60"/>
      <c r="F36" s="513"/>
      <c r="G36" s="513"/>
      <c r="J36" s="31"/>
      <c r="K36" s="17"/>
      <c r="L36" s="17"/>
      <c r="M36" s="17"/>
    </row>
    <row r="37" spans="2:13" ht="18" customHeight="1">
      <c r="B37" s="489"/>
      <c r="C37" s="511" t="s">
        <v>309</v>
      </c>
      <c r="D37" s="180" t="s">
        <v>368</v>
      </c>
      <c r="E37" s="59"/>
      <c r="F37" s="516">
        <v>15000</v>
      </c>
      <c r="G37" s="516">
        <v>10000</v>
      </c>
      <c r="J37" s="31"/>
      <c r="K37" s="17"/>
      <c r="L37" s="17"/>
      <c r="M37" s="17"/>
    </row>
    <row r="38" spans="2:13" ht="18" customHeight="1">
      <c r="B38" s="489"/>
      <c r="C38" s="511"/>
      <c r="D38" s="181"/>
      <c r="E38" s="60"/>
      <c r="F38" s="513"/>
      <c r="G38" s="513"/>
      <c r="J38" s="31"/>
      <c r="K38" s="17"/>
      <c r="L38" s="17"/>
      <c r="M38" s="17"/>
    </row>
    <row r="39" spans="2:13" ht="18" customHeight="1">
      <c r="B39" s="489"/>
      <c r="C39" s="514" t="s">
        <v>310</v>
      </c>
      <c r="D39" s="180" t="s">
        <v>369</v>
      </c>
      <c r="E39" s="59"/>
      <c r="F39" s="516">
        <v>40000</v>
      </c>
      <c r="G39" s="516">
        <v>20000</v>
      </c>
      <c r="J39" s="31"/>
      <c r="K39" s="17"/>
      <c r="L39" s="17"/>
      <c r="M39" s="17"/>
    </row>
    <row r="40" spans="2:13" ht="18" customHeight="1">
      <c r="B40" s="489"/>
      <c r="C40" s="515"/>
      <c r="D40" s="181"/>
      <c r="E40" s="60"/>
      <c r="F40" s="513"/>
      <c r="G40" s="513"/>
    </row>
    <row r="41" spans="2:13" ht="18" customHeight="1">
      <c r="B41" s="489"/>
      <c r="C41" s="511" t="s">
        <v>311</v>
      </c>
      <c r="D41" s="180" t="s">
        <v>370</v>
      </c>
      <c r="E41" s="59"/>
      <c r="F41" s="516">
        <v>20000</v>
      </c>
      <c r="G41" s="516">
        <v>10000</v>
      </c>
    </row>
    <row r="42" spans="2:13" ht="18" customHeight="1">
      <c r="B42" s="489"/>
      <c r="C42" s="517"/>
      <c r="D42" s="181"/>
      <c r="E42" s="60"/>
      <c r="F42" s="513"/>
      <c r="G42" s="513"/>
    </row>
    <row r="43" spans="2:13" ht="18" customHeight="1" thickBot="1">
      <c r="B43" s="489"/>
      <c r="C43" s="495" t="s">
        <v>4</v>
      </c>
      <c r="D43" s="25"/>
      <c r="E43" s="507" t="s">
        <v>366</v>
      </c>
      <c r="F43" s="455">
        <f>F33+F35+F37+F39+F41</f>
        <v>175000</v>
      </c>
      <c r="G43" s="455">
        <f>G33+G35+G37+G39+G41</f>
        <v>130000</v>
      </c>
      <c r="H43" s="509" t="s">
        <v>372</v>
      </c>
    </row>
    <row r="44" spans="2:13" ht="18" customHeight="1" thickBot="1">
      <c r="B44" s="489"/>
      <c r="C44" s="496"/>
      <c r="D44" s="26"/>
      <c r="E44" s="508"/>
      <c r="F44" s="456"/>
      <c r="G44" s="456"/>
      <c r="H44" s="509"/>
      <c r="I44" s="461" t="str">
        <f>IF(F8*0.3&gt;=G43,"OK","←注意：間接経費が助成額の３０％以上で不可")</f>
        <v>OK</v>
      </c>
      <c r="J44" s="462"/>
      <c r="K44" s="462"/>
      <c r="L44" s="463"/>
    </row>
    <row r="45" spans="2:13" ht="18" customHeight="1" thickBot="1">
      <c r="B45" s="490" t="s">
        <v>3</v>
      </c>
      <c r="C45" s="412"/>
      <c r="D45" s="25"/>
      <c r="E45" s="507" t="s">
        <v>371</v>
      </c>
      <c r="F45" s="455">
        <f>F31+F43</f>
        <v>645000</v>
      </c>
      <c r="G45" s="455">
        <f>G31+G43</f>
        <v>500000</v>
      </c>
      <c r="I45" s="461" t="str">
        <f>IF((F14-F45)=0,"OK","←注意：収入と支出の合計額不一致")</f>
        <v>OK</v>
      </c>
      <c r="J45" s="462"/>
      <c r="K45" s="462"/>
      <c r="L45" s="463"/>
    </row>
    <row r="46" spans="2:13" ht="21" customHeight="1" thickBot="1">
      <c r="B46" s="491"/>
      <c r="C46" s="413"/>
      <c r="D46" s="26"/>
      <c r="E46" s="508"/>
      <c r="F46" s="456"/>
      <c r="G46" s="456"/>
      <c r="I46" s="461" t="str">
        <f>IF((F8-G45)=0,"OK","←注意：助成金と助成対象金額が不一致")</f>
        <v>OK</v>
      </c>
      <c r="J46" s="462"/>
      <c r="K46" s="462"/>
      <c r="L46" s="463"/>
    </row>
    <row r="47" spans="2:13">
      <c r="B47" s="1"/>
      <c r="C47" s="1"/>
      <c r="D47" s="1"/>
      <c r="F47" s="33"/>
      <c r="G47" s="33"/>
    </row>
    <row r="48" spans="2:13">
      <c r="B48" s="34" t="s">
        <v>312</v>
      </c>
      <c r="C48" s="27" t="s">
        <v>373</v>
      </c>
      <c r="D48" s="27"/>
      <c r="E48" s="27"/>
      <c r="F48" s="35"/>
    </row>
    <row r="49" spans="2:6">
      <c r="B49" s="34" t="s">
        <v>313</v>
      </c>
      <c r="C49" s="37" t="s">
        <v>375</v>
      </c>
      <c r="D49" s="37"/>
      <c r="E49" s="37"/>
      <c r="F49" s="38"/>
    </row>
    <row r="50" spans="2:6">
      <c r="B50" s="34"/>
      <c r="C50" s="27" t="s">
        <v>374</v>
      </c>
      <c r="D50" s="27"/>
      <c r="E50" s="27"/>
      <c r="F50" s="35"/>
    </row>
    <row r="51" spans="2:6">
      <c r="B51" s="34" t="s">
        <v>314</v>
      </c>
      <c r="C51" s="27" t="s">
        <v>376</v>
      </c>
      <c r="D51" s="27"/>
      <c r="E51" s="27"/>
      <c r="F51" s="35"/>
    </row>
    <row r="52" spans="2:6">
      <c r="B52" s="34" t="s">
        <v>315</v>
      </c>
      <c r="C52" s="27" t="s">
        <v>318</v>
      </c>
    </row>
    <row r="53" spans="2:6">
      <c r="B53" s="36"/>
      <c r="C53" s="27" t="s">
        <v>319</v>
      </c>
    </row>
    <row r="54" spans="2:6">
      <c r="B54" s="36" t="s">
        <v>316</v>
      </c>
      <c r="C54" s="27" t="s">
        <v>321</v>
      </c>
    </row>
    <row r="55" spans="2:6">
      <c r="B55" s="36"/>
      <c r="C55" s="27" t="s">
        <v>320</v>
      </c>
    </row>
    <row r="56" spans="2:6">
      <c r="B56" s="34" t="s">
        <v>317</v>
      </c>
      <c r="C56" s="27" t="s">
        <v>322</v>
      </c>
    </row>
  </sheetData>
  <sheetProtection sheet="1" objects="1" scenarios="1"/>
  <mergeCells count="68">
    <mergeCell ref="A2:B2"/>
    <mergeCell ref="F2:G2"/>
    <mergeCell ref="A4:G4"/>
    <mergeCell ref="B7:C7"/>
    <mergeCell ref="D7:E7"/>
    <mergeCell ref="B8:C9"/>
    <mergeCell ref="F8:F9"/>
    <mergeCell ref="B10:C11"/>
    <mergeCell ref="F10:F11"/>
    <mergeCell ref="B12:C13"/>
    <mergeCell ref="F12:F13"/>
    <mergeCell ref="K13:L13"/>
    <mergeCell ref="B14:C15"/>
    <mergeCell ref="F14:F15"/>
    <mergeCell ref="D20:E20"/>
    <mergeCell ref="J20:M20"/>
    <mergeCell ref="G14:G15"/>
    <mergeCell ref="B21:B32"/>
    <mergeCell ref="C21:C22"/>
    <mergeCell ref="F21:F22"/>
    <mergeCell ref="G21:G22"/>
    <mergeCell ref="J21:M21"/>
    <mergeCell ref="C23:C24"/>
    <mergeCell ref="F23:F24"/>
    <mergeCell ref="G23:G24"/>
    <mergeCell ref="K23:M23"/>
    <mergeCell ref="C25:C26"/>
    <mergeCell ref="F25:F26"/>
    <mergeCell ref="G25:G26"/>
    <mergeCell ref="J26:M26"/>
    <mergeCell ref="C27:C28"/>
    <mergeCell ref="F27:F28"/>
    <mergeCell ref="G27:G28"/>
    <mergeCell ref="C29:C30"/>
    <mergeCell ref="F29:F30"/>
    <mergeCell ref="G29:G30"/>
    <mergeCell ref="C31:C32"/>
    <mergeCell ref="F31:F32"/>
    <mergeCell ref="G31:G32"/>
    <mergeCell ref="E31:E32"/>
    <mergeCell ref="C39:C40"/>
    <mergeCell ref="F39:F40"/>
    <mergeCell ref="G39:G40"/>
    <mergeCell ref="C41:C42"/>
    <mergeCell ref="F41:F42"/>
    <mergeCell ref="G41:G42"/>
    <mergeCell ref="C35:C36"/>
    <mergeCell ref="F35:F36"/>
    <mergeCell ref="G35:G36"/>
    <mergeCell ref="C37:C38"/>
    <mergeCell ref="F37:F38"/>
    <mergeCell ref="G37:G38"/>
    <mergeCell ref="C43:C44"/>
    <mergeCell ref="F43:F44"/>
    <mergeCell ref="G43:G44"/>
    <mergeCell ref="I44:L44"/>
    <mergeCell ref="B45:C46"/>
    <mergeCell ref="F45:F46"/>
    <mergeCell ref="G45:G46"/>
    <mergeCell ref="I45:L45"/>
    <mergeCell ref="I46:L46"/>
    <mergeCell ref="E43:E44"/>
    <mergeCell ref="E45:E46"/>
    <mergeCell ref="H43:H44"/>
    <mergeCell ref="B33:B44"/>
    <mergeCell ref="C33:C34"/>
    <mergeCell ref="F33:F34"/>
    <mergeCell ref="G33:G34"/>
  </mergeCells>
  <phoneticPr fontId="2"/>
  <dataValidations count="1">
    <dataValidation imeMode="halfAlpha" allowBlank="1" showInputMessage="1" showErrorMessage="1" sqref="F14 F12 F8 F10 F21:G21 F23:G23 F29:G29 F25:G25 F27:G27 F31:G31 F35:G35 F33:G33 F41:G41 F37:G37 F39:G39 F43:G43 F45:G45 F47:G47" xr:uid="{3507F406-9042-4AAB-8ACC-F48A0FA9861D}"/>
  </dataValidations>
  <pageMargins left="0.7" right="0.7" top="0.75" bottom="0.75" header="0.3" footer="0.3"/>
  <pageSetup paperSize="9" scale="8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0D64-0D4F-4DDD-98CA-710444F5B43D}">
  <sheetPr>
    <pageSetUpPr fitToPage="1"/>
  </sheetPr>
  <dimension ref="A1:J53"/>
  <sheetViews>
    <sheetView view="pageBreakPreview" zoomScaleNormal="100" zoomScaleSheetLayoutView="100" workbookViewId="0">
      <selection activeCell="C5" sqref="C5:G5"/>
    </sheetView>
  </sheetViews>
  <sheetFormatPr defaultRowHeight="13.5"/>
  <cols>
    <col min="2" max="2" width="6.875" customWidth="1"/>
    <col min="3" max="3" width="30.5" customWidth="1"/>
    <col min="4" max="4" width="26" bestFit="1" customWidth="1"/>
    <col min="5" max="6" width="7.75" customWidth="1"/>
    <col min="7" max="7" width="7.625" customWidth="1"/>
    <col min="8" max="8" width="7.5" bestFit="1" customWidth="1"/>
  </cols>
  <sheetData>
    <row r="1" spans="1:10" ht="24" customHeight="1">
      <c r="A1" s="527" t="s">
        <v>196</v>
      </c>
      <c r="B1" s="527"/>
      <c r="C1" s="527"/>
      <c r="D1" s="527"/>
      <c r="E1" s="527"/>
      <c r="F1" s="527"/>
      <c r="G1" s="527"/>
      <c r="H1" s="527"/>
    </row>
    <row r="2" spans="1:10" ht="24" customHeight="1">
      <c r="A2" s="527" t="s">
        <v>456</v>
      </c>
      <c r="B2" s="527"/>
      <c r="C2" s="527"/>
      <c r="D2" s="527"/>
      <c r="E2" s="527"/>
      <c r="F2" s="527"/>
      <c r="G2" s="527"/>
      <c r="H2" s="527"/>
    </row>
    <row r="3" spans="1:10" ht="21" customHeight="1">
      <c r="A3" s="142"/>
      <c r="B3" s="142"/>
      <c r="C3" s="142"/>
      <c r="D3" s="142"/>
      <c r="E3" s="142"/>
      <c r="F3" s="142"/>
      <c r="G3" s="142"/>
      <c r="H3" s="142"/>
    </row>
    <row r="4" spans="1:10" ht="21" customHeight="1"/>
    <row r="5" spans="1:10" ht="21" customHeight="1">
      <c r="A5" s="528" t="s">
        <v>227</v>
      </c>
      <c r="B5" s="529"/>
      <c r="C5" s="530">
        <f>'１号'!G14</f>
        <v>0</v>
      </c>
      <c r="D5" s="530"/>
      <c r="E5" s="530"/>
      <c r="F5" s="530"/>
      <c r="G5" s="530"/>
    </row>
    <row r="6" spans="1:10" ht="12.75" customHeight="1">
      <c r="A6" s="141"/>
      <c r="C6" s="144"/>
      <c r="D6" s="144"/>
      <c r="E6" s="144"/>
      <c r="F6" s="144"/>
      <c r="G6" s="144"/>
    </row>
    <row r="7" spans="1:10" ht="21" customHeight="1">
      <c r="A7" s="270" t="s">
        <v>204</v>
      </c>
      <c r="B7" s="271"/>
      <c r="C7" s="18"/>
    </row>
    <row r="8" spans="1:10" ht="21" customHeight="1">
      <c r="A8" s="270" t="s">
        <v>205</v>
      </c>
      <c r="B8" s="271"/>
      <c r="C8" s="18"/>
    </row>
    <row r="9" spans="1:10" ht="21" customHeight="1">
      <c r="A9" s="270" t="s">
        <v>457</v>
      </c>
      <c r="B9" s="18"/>
      <c r="C9" s="18"/>
    </row>
    <row r="10" spans="1:10" ht="21" customHeight="1">
      <c r="A10" s="143"/>
    </row>
    <row r="11" spans="1:10" ht="21" customHeight="1"/>
    <row r="12" spans="1:10" s="18" customFormat="1" ht="24.75" customHeight="1">
      <c r="A12" s="531" t="s">
        <v>209</v>
      </c>
      <c r="B12" s="533" t="s">
        <v>211</v>
      </c>
      <c r="C12" s="534"/>
      <c r="D12" s="412"/>
      <c r="E12" s="533" t="s">
        <v>210</v>
      </c>
      <c r="F12" s="535"/>
      <c r="G12" s="538" t="s">
        <v>206</v>
      </c>
      <c r="H12" s="539"/>
    </row>
    <row r="13" spans="1:10" s="18" customFormat="1" ht="38.25" customHeight="1">
      <c r="A13" s="532"/>
      <c r="B13" s="19"/>
      <c r="C13" s="140" t="s">
        <v>455</v>
      </c>
      <c r="D13" s="140" t="s">
        <v>458</v>
      </c>
      <c r="E13" s="536"/>
      <c r="F13" s="537"/>
      <c r="G13" s="132" t="s">
        <v>207</v>
      </c>
      <c r="H13" s="133" t="s">
        <v>208</v>
      </c>
    </row>
    <row r="14" spans="1:10" s="18" customFormat="1" ht="50.1" customHeight="1">
      <c r="A14" s="540" t="s">
        <v>214</v>
      </c>
      <c r="B14" s="265">
        <v>1</v>
      </c>
      <c r="C14" s="139" t="s">
        <v>215</v>
      </c>
      <c r="D14" s="266"/>
      <c r="E14" s="556"/>
      <c r="F14" s="557"/>
      <c r="G14" s="170"/>
      <c r="H14" s="171"/>
      <c r="J14" s="138" t="s">
        <v>219</v>
      </c>
    </row>
    <row r="15" spans="1:10" s="18" customFormat="1" ht="50.1" customHeight="1">
      <c r="A15" s="541"/>
      <c r="B15" s="265">
        <v>2</v>
      </c>
      <c r="C15" s="139" t="s">
        <v>451</v>
      </c>
      <c r="D15" s="139" t="s">
        <v>452</v>
      </c>
      <c r="E15" s="556"/>
      <c r="F15" s="557"/>
      <c r="G15" s="170"/>
      <c r="H15" s="171"/>
    </row>
    <row r="16" spans="1:10" s="18" customFormat="1" ht="34.5" customHeight="1">
      <c r="A16" s="541"/>
      <c r="B16" s="558">
        <v>3</v>
      </c>
      <c r="C16" s="554" t="s">
        <v>453</v>
      </c>
      <c r="D16" s="555"/>
      <c r="E16" s="543"/>
      <c r="F16" s="544"/>
      <c r="G16" s="170"/>
      <c r="H16" s="171"/>
    </row>
    <row r="17" spans="1:8" s="18" customFormat="1" ht="36.75" customHeight="1">
      <c r="A17" s="541"/>
      <c r="B17" s="496"/>
      <c r="C17" s="267" t="s">
        <v>460</v>
      </c>
      <c r="D17" s="122" t="s">
        <v>461</v>
      </c>
      <c r="E17" s="543"/>
      <c r="F17" s="544"/>
      <c r="G17" s="170"/>
      <c r="H17" s="171"/>
    </row>
    <row r="18" spans="1:8" s="18" customFormat="1" ht="50.1" customHeight="1">
      <c r="A18" s="541"/>
      <c r="B18" s="265">
        <v>4</v>
      </c>
      <c r="C18" s="543" t="s">
        <v>220</v>
      </c>
      <c r="D18" s="545"/>
      <c r="E18" s="546" t="s">
        <v>381</v>
      </c>
      <c r="F18" s="547"/>
      <c r="G18" s="170"/>
      <c r="H18" s="171"/>
    </row>
    <row r="19" spans="1:8" s="18" customFormat="1" ht="50.1" customHeight="1">
      <c r="A19" s="541"/>
      <c r="B19" s="265">
        <v>5</v>
      </c>
      <c r="C19" s="543" t="s">
        <v>221</v>
      </c>
      <c r="D19" s="545"/>
      <c r="E19" s="548"/>
      <c r="F19" s="549"/>
      <c r="G19" s="170"/>
      <c r="H19" s="171"/>
    </row>
    <row r="20" spans="1:8" s="18" customFormat="1" ht="50.1" customHeight="1">
      <c r="A20" s="541"/>
      <c r="B20" s="265">
        <v>6</v>
      </c>
      <c r="C20" s="543" t="s">
        <v>222</v>
      </c>
      <c r="D20" s="545"/>
      <c r="E20" s="550"/>
      <c r="F20" s="551"/>
      <c r="G20" s="170"/>
      <c r="H20" s="171"/>
    </row>
    <row r="21" spans="1:8" s="18" customFormat="1" ht="50.1" customHeight="1">
      <c r="A21" s="541"/>
      <c r="B21" s="265">
        <v>7</v>
      </c>
      <c r="C21" s="543" t="s">
        <v>223</v>
      </c>
      <c r="D21" s="545"/>
      <c r="E21" s="550"/>
      <c r="F21" s="551"/>
      <c r="G21" s="170"/>
      <c r="H21" s="171"/>
    </row>
    <row r="22" spans="1:8" s="18" customFormat="1" ht="60.75" customHeight="1">
      <c r="A22" s="541"/>
      <c r="B22" s="265">
        <v>8</v>
      </c>
      <c r="C22" s="139" t="s">
        <v>229</v>
      </c>
      <c r="D22" s="135"/>
      <c r="E22" s="552"/>
      <c r="F22" s="553"/>
      <c r="G22" s="170"/>
      <c r="H22" s="171"/>
    </row>
    <row r="23" spans="1:8" s="18" customFormat="1" ht="24.95" customHeight="1">
      <c r="A23" s="541"/>
      <c r="B23" s="558">
        <v>9</v>
      </c>
      <c r="C23" s="562" t="s">
        <v>459</v>
      </c>
      <c r="D23" s="499"/>
      <c r="E23" s="561"/>
      <c r="F23" s="499"/>
      <c r="G23" s="559"/>
      <c r="H23" s="560"/>
    </row>
    <row r="24" spans="1:8" s="18" customFormat="1" ht="24.95" customHeight="1">
      <c r="A24" s="541"/>
      <c r="B24" s="496"/>
      <c r="C24" s="502"/>
      <c r="D24" s="504"/>
      <c r="E24" s="502"/>
      <c r="F24" s="504"/>
      <c r="G24" s="496"/>
      <c r="H24" s="496"/>
    </row>
    <row r="25" spans="1:8" s="18" customFormat="1" ht="50.1" customHeight="1">
      <c r="A25" s="541"/>
      <c r="B25" s="265">
        <v>10</v>
      </c>
      <c r="C25" s="556" t="s">
        <v>225</v>
      </c>
      <c r="D25" s="545"/>
      <c r="E25" s="556"/>
      <c r="F25" s="557"/>
      <c r="G25" s="170"/>
      <c r="H25" s="171"/>
    </row>
    <row r="26" spans="1:8" s="18" customFormat="1" ht="50.1" customHeight="1">
      <c r="A26" s="542"/>
      <c r="B26" s="265">
        <v>11</v>
      </c>
      <c r="C26" s="543" t="s">
        <v>226</v>
      </c>
      <c r="D26" s="545"/>
      <c r="E26" s="538"/>
      <c r="F26" s="539"/>
      <c r="G26" s="170"/>
      <c r="H26" s="171"/>
    </row>
    <row r="27" spans="1:8" s="18" customFormat="1" ht="23.25" customHeight="1">
      <c r="A27" s="268"/>
      <c r="B27" s="269"/>
      <c r="C27" t="s">
        <v>462</v>
      </c>
      <c r="E27" s="269"/>
      <c r="F27" s="269"/>
      <c r="G27"/>
      <c r="H27"/>
    </row>
    <row r="28" spans="1:8" ht="24.95" customHeight="1">
      <c r="C28" t="s">
        <v>454</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sheetProtection sheet="1" objects="1" scenarios="1"/>
  <mergeCells count="29">
    <mergeCell ref="G23:G24"/>
    <mergeCell ref="H23:H24"/>
    <mergeCell ref="E23:F24"/>
    <mergeCell ref="E25:F25"/>
    <mergeCell ref="C23:D24"/>
    <mergeCell ref="A14:A26"/>
    <mergeCell ref="E16:F16"/>
    <mergeCell ref="C18:D18"/>
    <mergeCell ref="E18:F22"/>
    <mergeCell ref="C19:D19"/>
    <mergeCell ref="C20:D20"/>
    <mergeCell ref="C26:D26"/>
    <mergeCell ref="E26:F26"/>
    <mergeCell ref="C16:D16"/>
    <mergeCell ref="E14:F14"/>
    <mergeCell ref="E15:F15"/>
    <mergeCell ref="B16:B17"/>
    <mergeCell ref="E17:F17"/>
    <mergeCell ref="B23:B24"/>
    <mergeCell ref="C21:D21"/>
    <mergeCell ref="C25:D25"/>
    <mergeCell ref="A1:H1"/>
    <mergeCell ref="A2:H2"/>
    <mergeCell ref="A5:B5"/>
    <mergeCell ref="C5:G5"/>
    <mergeCell ref="A12:A13"/>
    <mergeCell ref="B12:D12"/>
    <mergeCell ref="E12:F13"/>
    <mergeCell ref="G12:H12"/>
  </mergeCells>
  <phoneticPr fontId="2"/>
  <dataValidations count="1">
    <dataValidation type="list" allowBlank="1" showInputMessage="1" showErrorMessage="1" sqref="G25:G26 G14:G23 H14:H23 H25:H26" xr:uid="{045AEC01-D1F5-4564-BD6C-1686FA508939}">
      <formula1>$J$13:$J$14</formula1>
    </dataValidation>
  </dataValidations>
  <pageMargins left="0.70866141732283472" right="0.51181102362204722" top="0.55118110236220474" bottom="0.35433070866141736" header="0.31496062992125984" footer="0.31496062992125984"/>
  <pageSetup paperSize="9" scale="89" orientation="portrait" blackAndWhite="1" r:id="rId1"/>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370A-A95D-442C-8909-569FAA91326C}">
  <sheetPr>
    <pageSetUpPr fitToPage="1"/>
  </sheetPr>
  <dimension ref="A1:M53"/>
  <sheetViews>
    <sheetView view="pageBreakPreview" topLeftCell="B1" zoomScaleNormal="100" zoomScaleSheetLayoutView="100" workbookViewId="0">
      <selection activeCell="G16" sqref="G16"/>
    </sheetView>
  </sheetViews>
  <sheetFormatPr defaultRowHeight="13.5"/>
  <cols>
    <col min="1" max="1" width="1.75" customWidth="1"/>
    <col min="2" max="2" width="15.5" customWidth="1"/>
    <col min="5" max="5" width="12" customWidth="1"/>
    <col min="6" max="6" width="23" customWidth="1"/>
    <col min="7" max="7" width="5.125" customWidth="1"/>
    <col min="8" max="8" width="3.875" customWidth="1"/>
    <col min="9" max="9" width="10.5" customWidth="1"/>
    <col min="10" max="10" width="3.25" customWidth="1"/>
    <col min="12" max="12" width="0" hidden="1" customWidth="1"/>
  </cols>
  <sheetData>
    <row r="1" spans="1:12" ht="21.75" customHeight="1">
      <c r="A1" s="18" t="s">
        <v>230</v>
      </c>
    </row>
    <row r="2" spans="1:12" ht="21.75" customHeight="1">
      <c r="H2" s="569" t="s">
        <v>434</v>
      </c>
      <c r="I2" s="274"/>
      <c r="J2" s="274"/>
      <c r="L2" t="s">
        <v>29</v>
      </c>
    </row>
    <row r="3" spans="1:12" ht="21.75" customHeight="1">
      <c r="A3" s="273" t="s">
        <v>231</v>
      </c>
      <c r="B3" s="273"/>
      <c r="C3" s="273"/>
      <c r="D3" s="273"/>
      <c r="E3" s="273"/>
      <c r="F3" s="273"/>
      <c r="G3" s="273"/>
      <c r="H3" s="273"/>
      <c r="I3" s="273"/>
      <c r="J3" s="273"/>
      <c r="L3" t="s">
        <v>30</v>
      </c>
    </row>
    <row r="4" spans="1:12" ht="21.75" customHeight="1">
      <c r="A4" s="120"/>
      <c r="B4" s="120"/>
      <c r="C4" s="120"/>
      <c r="D4" s="120"/>
      <c r="E4" s="120"/>
      <c r="F4" s="120"/>
      <c r="G4" s="120"/>
      <c r="H4" s="120"/>
      <c r="I4" s="120"/>
      <c r="J4" s="120"/>
    </row>
    <row r="5" spans="1:12" ht="21.75" customHeight="1">
      <c r="L5" t="s">
        <v>31</v>
      </c>
    </row>
    <row r="6" spans="1:12" ht="21.75" customHeight="1">
      <c r="E6" s="149" t="s">
        <v>197</v>
      </c>
      <c r="F6" s="570">
        <f>'１号'!G14</f>
        <v>0</v>
      </c>
      <c r="G6" s="570"/>
      <c r="H6" s="570"/>
      <c r="I6" s="570"/>
      <c r="J6" s="570"/>
      <c r="L6" t="s">
        <v>71</v>
      </c>
    </row>
    <row r="7" spans="1:12" ht="21.75" customHeight="1">
      <c r="E7" s="150" t="s">
        <v>232</v>
      </c>
      <c r="F7" s="567"/>
      <c r="G7" s="567"/>
      <c r="H7" s="567"/>
      <c r="I7" s="567"/>
      <c r="J7" s="65"/>
      <c r="L7" t="s">
        <v>36</v>
      </c>
    </row>
    <row r="8" spans="1:12" ht="21.75" customHeight="1">
      <c r="E8" s="150" t="s">
        <v>233</v>
      </c>
      <c r="F8" s="566" t="s">
        <v>20</v>
      </c>
      <c r="G8" s="566"/>
      <c r="H8" s="566"/>
      <c r="I8" s="566"/>
      <c r="J8" s="65"/>
      <c r="L8" t="s">
        <v>38</v>
      </c>
    </row>
    <row r="9" spans="1:12" ht="21.75" customHeight="1">
      <c r="E9" s="150" t="s">
        <v>234</v>
      </c>
      <c r="F9" s="567"/>
      <c r="G9" s="567"/>
      <c r="H9" s="567"/>
      <c r="I9" s="567"/>
      <c r="J9" s="65"/>
      <c r="L9" t="s">
        <v>36</v>
      </c>
    </row>
    <row r="10" spans="1:12" ht="21.75" customHeight="1">
      <c r="E10" s="150" t="s">
        <v>233</v>
      </c>
      <c r="F10" s="566" t="s">
        <v>20</v>
      </c>
      <c r="G10" s="566"/>
      <c r="H10" s="566"/>
      <c r="I10" s="566"/>
      <c r="J10" s="65"/>
      <c r="L10" t="s">
        <v>38</v>
      </c>
    </row>
    <row r="11" spans="1:12" ht="21.75" customHeight="1">
      <c r="F11" s="2"/>
      <c r="G11" s="14"/>
      <c r="H11" s="15"/>
      <c r="I11" s="15"/>
      <c r="J11" s="15"/>
    </row>
    <row r="12" spans="1:12" ht="24.95" customHeight="1">
      <c r="A12" s="61"/>
      <c r="B12" s="563" t="s">
        <v>435</v>
      </c>
      <c r="C12" s="282"/>
      <c r="D12" s="282"/>
      <c r="E12" s="282"/>
      <c r="F12" s="282"/>
      <c r="G12" s="282"/>
      <c r="H12" s="282"/>
      <c r="I12" s="282"/>
      <c r="J12" s="282"/>
      <c r="L12" t="s">
        <v>41</v>
      </c>
    </row>
    <row r="13" spans="1:12" ht="24.95" customHeight="1">
      <c r="A13" s="61"/>
      <c r="B13" s="563" t="s">
        <v>436</v>
      </c>
      <c r="C13" s="282"/>
      <c r="D13" s="282"/>
      <c r="E13" s="282"/>
      <c r="F13" s="282"/>
      <c r="G13" s="282"/>
      <c r="H13" s="282"/>
      <c r="I13" s="282"/>
      <c r="J13" s="282"/>
      <c r="L13" t="s">
        <v>42</v>
      </c>
    </row>
    <row r="14" spans="1:12" ht="24.95" customHeight="1">
      <c r="A14" s="61"/>
      <c r="B14" s="563" t="s">
        <v>437</v>
      </c>
      <c r="C14" s="283"/>
      <c r="D14" s="283"/>
      <c r="E14" s="568" t="s">
        <v>264</v>
      </c>
      <c r="F14" s="564"/>
      <c r="G14" s="564"/>
      <c r="H14" s="564"/>
      <c r="I14" s="3"/>
      <c r="J14" s="148"/>
      <c r="L14" t="s">
        <v>64</v>
      </c>
    </row>
    <row r="15" spans="1:12" ht="21.75" customHeight="1">
      <c r="A15" s="3"/>
      <c r="B15" s="563" t="s">
        <v>438</v>
      </c>
      <c r="C15" s="283"/>
      <c r="D15" s="564" t="s">
        <v>265</v>
      </c>
      <c r="E15" s="565"/>
      <c r="F15" s="148"/>
      <c r="G15" s="148"/>
      <c r="H15" s="148"/>
      <c r="I15" s="148"/>
      <c r="J15" s="148"/>
      <c r="L15" t="s">
        <v>63</v>
      </c>
    </row>
    <row r="16" spans="1:12" ht="21.75" customHeight="1">
      <c r="A16" s="3"/>
      <c r="B16" s="147"/>
      <c r="C16" s="148"/>
      <c r="D16" s="148"/>
      <c r="E16" s="148"/>
      <c r="F16" s="148"/>
      <c r="G16" s="148"/>
      <c r="H16" s="148"/>
      <c r="I16" s="148"/>
      <c r="J16" s="148"/>
    </row>
    <row r="17" spans="1:13" ht="21.75" customHeight="1">
      <c r="A17" s="3"/>
      <c r="B17" s="61"/>
      <c r="C17" s="3"/>
      <c r="D17" s="3"/>
      <c r="E17" s="3"/>
      <c r="F17" s="3"/>
      <c r="G17" s="3"/>
      <c r="H17" s="3"/>
      <c r="I17" s="3"/>
      <c r="J17" s="3"/>
    </row>
    <row r="18" spans="1:13" ht="21.75" customHeight="1">
      <c r="B18" s="107" t="s">
        <v>235</v>
      </c>
      <c r="C18" s="107"/>
      <c r="D18" s="107"/>
      <c r="E18" s="107"/>
      <c r="F18" s="107"/>
      <c r="G18" s="107"/>
      <c r="H18" s="107"/>
      <c r="I18" s="150" t="s">
        <v>439</v>
      </c>
      <c r="L18" t="s">
        <v>72</v>
      </c>
    </row>
    <row r="19" spans="1:13" ht="21.75" customHeight="1">
      <c r="B19" s="145"/>
      <c r="C19" s="574" t="s">
        <v>236</v>
      </c>
      <c r="D19" s="575"/>
      <c r="E19" s="575"/>
      <c r="F19" s="576"/>
      <c r="G19" s="574" t="s">
        <v>259</v>
      </c>
      <c r="H19" s="575"/>
      <c r="I19" s="576"/>
    </row>
    <row r="20" spans="1:13" ht="24.95" customHeight="1">
      <c r="B20" s="593" t="s">
        <v>239</v>
      </c>
      <c r="C20" s="571" t="s">
        <v>237</v>
      </c>
      <c r="D20" s="572"/>
      <c r="E20" s="572"/>
      <c r="F20" s="573"/>
      <c r="G20" s="577"/>
      <c r="H20" s="578"/>
      <c r="I20" s="579"/>
      <c r="L20" t="s">
        <v>73</v>
      </c>
    </row>
    <row r="21" spans="1:13" ht="24.95" customHeight="1">
      <c r="B21" s="594"/>
      <c r="C21" s="571" t="s">
        <v>238</v>
      </c>
      <c r="D21" s="572"/>
      <c r="E21" s="572"/>
      <c r="F21" s="573"/>
      <c r="G21" s="580"/>
      <c r="H21" s="277"/>
      <c r="I21" s="581"/>
    </row>
    <row r="22" spans="1:13" ht="24.95" customHeight="1">
      <c r="B22" s="593" t="s">
        <v>240</v>
      </c>
      <c r="C22" s="571" t="s">
        <v>241</v>
      </c>
      <c r="D22" s="572"/>
      <c r="E22" s="572"/>
      <c r="F22" s="573"/>
      <c r="G22" s="582"/>
      <c r="H22" s="583"/>
      <c r="I22" s="584"/>
      <c r="M22" t="s">
        <v>248</v>
      </c>
    </row>
    <row r="23" spans="1:13" ht="24.95" customHeight="1">
      <c r="B23" s="595"/>
      <c r="C23" s="571" t="s">
        <v>242</v>
      </c>
      <c r="D23" s="572"/>
      <c r="E23" s="572"/>
      <c r="F23" s="573"/>
      <c r="G23" s="585"/>
      <c r="H23" s="275"/>
      <c r="I23" s="586"/>
      <c r="M23" t="s">
        <v>249</v>
      </c>
    </row>
    <row r="24" spans="1:13" ht="24.95" customHeight="1">
      <c r="B24" s="594"/>
      <c r="C24" s="571" t="s">
        <v>243</v>
      </c>
      <c r="D24" s="572"/>
      <c r="E24" s="572"/>
      <c r="F24" s="573"/>
      <c r="G24" s="585"/>
      <c r="H24" s="275"/>
      <c r="I24" s="586"/>
    </row>
    <row r="25" spans="1:13" ht="24.95" customHeight="1">
      <c r="B25" s="593" t="s">
        <v>247</v>
      </c>
      <c r="C25" s="571" t="s">
        <v>244</v>
      </c>
      <c r="D25" s="572"/>
      <c r="E25" s="572"/>
      <c r="F25" s="573"/>
      <c r="G25" s="585"/>
      <c r="H25" s="275"/>
      <c r="I25" s="586"/>
    </row>
    <row r="26" spans="1:13" ht="24.95" customHeight="1">
      <c r="B26" s="595"/>
      <c r="C26" s="571" t="s">
        <v>245</v>
      </c>
      <c r="D26" s="572"/>
      <c r="E26" s="572"/>
      <c r="F26" s="573"/>
      <c r="G26" s="585"/>
      <c r="H26" s="275"/>
      <c r="I26" s="586"/>
    </row>
    <row r="27" spans="1:13" ht="40.5" customHeight="1">
      <c r="B27" s="594"/>
      <c r="C27" s="596" t="s">
        <v>246</v>
      </c>
      <c r="D27" s="597"/>
      <c r="E27" s="597"/>
      <c r="F27" s="598"/>
      <c r="G27" s="590"/>
      <c r="H27" s="591"/>
      <c r="I27" s="592"/>
      <c r="L27" t="s">
        <v>43</v>
      </c>
    </row>
    <row r="28" spans="1:13" ht="21.75" customHeight="1">
      <c r="B28" s="62"/>
      <c r="C28" s="62"/>
      <c r="D28" s="62"/>
      <c r="L28" t="s">
        <v>44</v>
      </c>
    </row>
    <row r="29" spans="1:13" ht="21.95" customHeight="1">
      <c r="B29" s="107" t="s">
        <v>250</v>
      </c>
      <c r="C29" s="107"/>
      <c r="D29" s="107"/>
      <c r="E29" s="107"/>
      <c r="F29" s="107"/>
      <c r="G29" s="107"/>
      <c r="H29" s="107"/>
      <c r="I29" s="150" t="s">
        <v>439</v>
      </c>
      <c r="L29" t="s">
        <v>79</v>
      </c>
    </row>
    <row r="30" spans="1:13" ht="21.95" customHeight="1">
      <c r="B30" s="145"/>
      <c r="C30" s="574" t="s">
        <v>236</v>
      </c>
      <c r="D30" s="575"/>
      <c r="E30" s="575"/>
      <c r="F30" s="576"/>
      <c r="G30" s="574" t="s">
        <v>259</v>
      </c>
      <c r="H30" s="575"/>
      <c r="I30" s="576"/>
      <c r="L30" t="s">
        <v>80</v>
      </c>
    </row>
    <row r="31" spans="1:13" ht="11.25" customHeight="1">
      <c r="B31" s="593" t="s">
        <v>251</v>
      </c>
      <c r="C31" s="587" t="s">
        <v>252</v>
      </c>
      <c r="D31" s="588"/>
      <c r="E31" s="588"/>
      <c r="F31" s="589"/>
      <c r="G31" s="599"/>
      <c r="H31" s="600"/>
      <c r="I31" s="601"/>
      <c r="L31" t="s">
        <v>81</v>
      </c>
    </row>
    <row r="32" spans="1:13" ht="24.75" customHeight="1">
      <c r="B32" s="594"/>
      <c r="C32" s="290"/>
      <c r="D32" s="291"/>
      <c r="E32" s="291"/>
      <c r="F32" s="292"/>
      <c r="G32" s="582"/>
      <c r="H32" s="583"/>
      <c r="I32" s="584"/>
      <c r="L32" t="s">
        <v>45</v>
      </c>
    </row>
    <row r="33" spans="2:12" ht="36.75" customHeight="1">
      <c r="B33" s="603" t="s">
        <v>253</v>
      </c>
      <c r="C33" s="596" t="s">
        <v>254</v>
      </c>
      <c r="D33" s="602"/>
      <c r="E33" s="602"/>
      <c r="F33" s="544"/>
      <c r="G33" s="606"/>
      <c r="H33" s="607"/>
      <c r="I33" s="608"/>
      <c r="L33" t="s">
        <v>46</v>
      </c>
    </row>
    <row r="34" spans="2:12" ht="24.95" customHeight="1">
      <c r="B34" s="604"/>
      <c r="C34" s="596" t="s">
        <v>255</v>
      </c>
      <c r="D34" s="602"/>
      <c r="E34" s="602"/>
      <c r="F34" s="544"/>
      <c r="G34" s="585"/>
      <c r="H34" s="275"/>
      <c r="I34" s="586"/>
      <c r="L34" t="s">
        <v>47</v>
      </c>
    </row>
    <row r="35" spans="2:12" ht="24.95" customHeight="1">
      <c r="B35" s="605"/>
      <c r="C35" s="596" t="s">
        <v>256</v>
      </c>
      <c r="D35" s="602"/>
      <c r="E35" s="602"/>
      <c r="F35" s="544"/>
      <c r="G35" s="585"/>
      <c r="H35" s="275"/>
      <c r="I35" s="586"/>
      <c r="L35" t="s">
        <v>65</v>
      </c>
    </row>
    <row r="36" spans="2:12" ht="39.75" customHeight="1">
      <c r="B36" s="151" t="s">
        <v>258</v>
      </c>
      <c r="C36" s="596" t="s">
        <v>257</v>
      </c>
      <c r="D36" s="602"/>
      <c r="E36" s="602"/>
      <c r="F36" s="544"/>
      <c r="G36" s="590"/>
      <c r="H36" s="591"/>
      <c r="I36" s="592"/>
      <c r="L36" t="s">
        <v>48</v>
      </c>
    </row>
    <row r="37" spans="2:12" ht="17.25" customHeight="1">
      <c r="B37" s="152"/>
      <c r="C37" s="148"/>
      <c r="D37" s="3"/>
      <c r="E37" s="3"/>
      <c r="F37" s="3"/>
      <c r="G37" s="107"/>
      <c r="H37" s="107"/>
      <c r="I37" s="107"/>
    </row>
    <row r="38" spans="2:12">
      <c r="B38" t="s">
        <v>260</v>
      </c>
      <c r="L38" t="s">
        <v>51</v>
      </c>
    </row>
    <row r="39" spans="2:12">
      <c r="B39" t="s">
        <v>261</v>
      </c>
      <c r="L39" t="s">
        <v>52</v>
      </c>
    </row>
    <row r="40" spans="2:12">
      <c r="B40" t="s">
        <v>262</v>
      </c>
      <c r="L40" t="s">
        <v>53</v>
      </c>
    </row>
    <row r="41" spans="2:12">
      <c r="B41" t="s">
        <v>263</v>
      </c>
      <c r="L41" t="s">
        <v>54</v>
      </c>
    </row>
    <row r="42" spans="2:12">
      <c r="L42" t="s">
        <v>55</v>
      </c>
    </row>
    <row r="43" spans="2:12">
      <c r="L43" t="s">
        <v>56</v>
      </c>
    </row>
    <row r="44" spans="2:12">
      <c r="L44" t="s">
        <v>57</v>
      </c>
    </row>
    <row r="45" spans="2:12">
      <c r="L45" t="s">
        <v>58</v>
      </c>
    </row>
    <row r="46" spans="2:12">
      <c r="L46" t="s">
        <v>59</v>
      </c>
    </row>
    <row r="47" spans="2:12">
      <c r="L47" t="s">
        <v>60</v>
      </c>
    </row>
    <row r="48" spans="2:12">
      <c r="L48" t="s">
        <v>66</v>
      </c>
    </row>
    <row r="49" spans="12:12">
      <c r="L49" t="s">
        <v>82</v>
      </c>
    </row>
    <row r="50" spans="12:12">
      <c r="L50" t="s">
        <v>83</v>
      </c>
    </row>
    <row r="51" spans="12:12">
      <c r="L51" t="s">
        <v>67</v>
      </c>
    </row>
    <row r="52" spans="12:12">
      <c r="L52" t="s">
        <v>61</v>
      </c>
    </row>
    <row r="53" spans="12:12">
      <c r="L53" t="s">
        <v>84</v>
      </c>
    </row>
  </sheetData>
  <sheetProtection sheet="1" objects="1" scenarios="1"/>
  <mergeCells count="49">
    <mergeCell ref="C36:F36"/>
    <mergeCell ref="G36:I36"/>
    <mergeCell ref="B33:B35"/>
    <mergeCell ref="C33:F33"/>
    <mergeCell ref="G33:I33"/>
    <mergeCell ref="C34:F34"/>
    <mergeCell ref="G34:I34"/>
    <mergeCell ref="C35:F35"/>
    <mergeCell ref="G35:I35"/>
    <mergeCell ref="C31:F32"/>
    <mergeCell ref="G26:I26"/>
    <mergeCell ref="G27:I27"/>
    <mergeCell ref="B20:B21"/>
    <mergeCell ref="B22:B24"/>
    <mergeCell ref="B25:B27"/>
    <mergeCell ref="C27:F27"/>
    <mergeCell ref="C23:F23"/>
    <mergeCell ref="C24:F24"/>
    <mergeCell ref="C30:F30"/>
    <mergeCell ref="G30:I30"/>
    <mergeCell ref="B31:B32"/>
    <mergeCell ref="G31:I31"/>
    <mergeCell ref="G32:I32"/>
    <mergeCell ref="H2:J2"/>
    <mergeCell ref="F6:J6"/>
    <mergeCell ref="F7:I7"/>
    <mergeCell ref="C25:F25"/>
    <mergeCell ref="C26:F26"/>
    <mergeCell ref="G19:I19"/>
    <mergeCell ref="G20:I20"/>
    <mergeCell ref="G21:I21"/>
    <mergeCell ref="G22:I22"/>
    <mergeCell ref="G23:I23"/>
    <mergeCell ref="G24:I24"/>
    <mergeCell ref="G25:I25"/>
    <mergeCell ref="C19:F19"/>
    <mergeCell ref="C20:F20"/>
    <mergeCell ref="C21:F21"/>
    <mergeCell ref="C22:F22"/>
    <mergeCell ref="A3:J3"/>
    <mergeCell ref="B13:J13"/>
    <mergeCell ref="D15:E15"/>
    <mergeCell ref="B15:C15"/>
    <mergeCell ref="B12:J12"/>
    <mergeCell ref="F8:I8"/>
    <mergeCell ref="F9:I9"/>
    <mergeCell ref="F10:I10"/>
    <mergeCell ref="B14:D14"/>
    <mergeCell ref="E14:H14"/>
  </mergeCells>
  <phoneticPr fontId="2"/>
  <dataValidations count="1">
    <dataValidation type="list" allowBlank="1" showInputMessage="1" showErrorMessage="1" sqref="G22:I22 G32:I32" xr:uid="{AA024980-8128-4CF2-A6AB-83076B72D4BF}">
      <formula1>$M$21:$M$23</formula1>
    </dataValidation>
  </dataValidations>
  <printOptions horizontalCentered="1" verticalCentered="1"/>
  <pageMargins left="0.70866141732283472" right="0.31496062992125984" top="0.35433070866141736" bottom="0.35433070866141736"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3B54-9743-428A-9746-D623FFF9597A}">
  <dimension ref="A1:L57"/>
  <sheetViews>
    <sheetView view="pageBreakPreview" zoomScaleNormal="100" zoomScaleSheetLayoutView="100" workbookViewId="0">
      <selection activeCell="F8" sqref="F8:I8"/>
    </sheetView>
  </sheetViews>
  <sheetFormatPr defaultRowHeight="13.5"/>
  <cols>
    <col min="1" max="1" width="1.75" customWidth="1"/>
    <col min="2" max="2" width="22.125" customWidth="1"/>
    <col min="4" max="4" width="13.5" customWidth="1"/>
    <col min="5" max="5" width="13.125" customWidth="1"/>
    <col min="6" max="6" width="19.75" customWidth="1"/>
    <col min="7" max="7" width="7.75" customWidth="1"/>
    <col min="8" max="8" width="6.25" customWidth="1"/>
    <col min="9" max="9" width="5.875" customWidth="1"/>
    <col min="10" max="10" width="3.25" customWidth="1"/>
    <col min="12" max="12" width="0" hidden="1" customWidth="1"/>
  </cols>
  <sheetData>
    <row r="1" spans="1:12" ht="21.75" customHeight="1">
      <c r="A1" s="18" t="s">
        <v>266</v>
      </c>
    </row>
    <row r="2" spans="1:12" ht="31.5" customHeight="1">
      <c r="A2" s="273" t="s">
        <v>267</v>
      </c>
      <c r="B2" s="273"/>
      <c r="C2" s="273"/>
      <c r="D2" s="273"/>
      <c r="E2" s="273"/>
      <c r="F2" s="273"/>
      <c r="G2" s="273"/>
      <c r="H2" s="273"/>
      <c r="I2" s="273"/>
      <c r="J2" s="273"/>
      <c r="L2" t="s">
        <v>30</v>
      </c>
    </row>
    <row r="3" spans="1:12" ht="21.75" customHeight="1">
      <c r="A3" s="120"/>
      <c r="B3" s="120"/>
      <c r="C3" s="120"/>
      <c r="D3" s="120"/>
      <c r="E3" s="120"/>
      <c r="F3" s="120"/>
      <c r="G3" s="120"/>
      <c r="H3" s="120"/>
      <c r="I3" s="120"/>
      <c r="J3" s="120"/>
    </row>
    <row r="4" spans="1:12" ht="21.75" customHeight="1">
      <c r="A4" s="120"/>
      <c r="B4" s="120"/>
      <c r="C4" s="120"/>
      <c r="D4" s="120"/>
      <c r="E4" s="120"/>
      <c r="F4" s="120"/>
      <c r="G4" s="120"/>
      <c r="H4" s="120"/>
      <c r="I4" s="120"/>
      <c r="J4" s="120"/>
    </row>
    <row r="5" spans="1:12" ht="21.75" customHeight="1">
      <c r="E5" s="149" t="s">
        <v>197</v>
      </c>
      <c r="F5" s="638">
        <f>'１号'!G14</f>
        <v>0</v>
      </c>
      <c r="G5" s="638"/>
      <c r="H5" s="638"/>
      <c r="I5" s="638"/>
      <c r="J5" s="638"/>
      <c r="L5" t="s">
        <v>71</v>
      </c>
    </row>
    <row r="6" spans="1:12" ht="21.75" customHeight="1">
      <c r="E6" s="150" t="s">
        <v>268</v>
      </c>
      <c r="F6" s="567"/>
      <c r="G6" s="567"/>
      <c r="H6" s="567"/>
      <c r="I6" s="567"/>
      <c r="J6" s="65"/>
      <c r="L6" t="s">
        <v>36</v>
      </c>
    </row>
    <row r="7" spans="1:12" ht="21.75" customHeight="1">
      <c r="E7" s="150" t="s">
        <v>269</v>
      </c>
      <c r="F7" s="567"/>
      <c r="G7" s="567"/>
      <c r="H7" s="567"/>
      <c r="I7" s="567"/>
      <c r="J7" s="65"/>
      <c r="L7" t="s">
        <v>38</v>
      </c>
    </row>
    <row r="8" spans="1:12" ht="21.75" customHeight="1">
      <c r="E8" s="150" t="s">
        <v>295</v>
      </c>
      <c r="F8" s="276"/>
      <c r="G8" s="276"/>
      <c r="H8" s="276"/>
      <c r="I8" s="276"/>
      <c r="J8" s="65"/>
      <c r="L8" t="s">
        <v>36</v>
      </c>
    </row>
    <row r="9" spans="1:12" ht="21.75" customHeight="1">
      <c r="E9" s="150"/>
      <c r="F9" s="150"/>
      <c r="G9" s="107"/>
      <c r="H9" s="107"/>
      <c r="I9" s="107"/>
      <c r="J9" s="65"/>
    </row>
    <row r="10" spans="1:12" ht="23.1" customHeight="1">
      <c r="F10" s="2"/>
      <c r="G10" s="14"/>
      <c r="H10" s="15"/>
      <c r="I10" s="15"/>
      <c r="J10" s="15"/>
    </row>
    <row r="11" spans="1:12" ht="21.95" customHeight="1">
      <c r="A11" s="61"/>
      <c r="B11" s="563" t="s">
        <v>440</v>
      </c>
      <c r="C11" s="282"/>
      <c r="D11" s="282"/>
      <c r="E11" s="282"/>
      <c r="F11" s="282"/>
      <c r="G11" s="282"/>
      <c r="H11" s="282"/>
      <c r="I11" s="282"/>
      <c r="J11" s="282"/>
      <c r="L11" t="s">
        <v>41</v>
      </c>
    </row>
    <row r="12" spans="1:12" ht="21.95" customHeight="1">
      <c r="A12" s="148"/>
      <c r="B12" s="641" t="s">
        <v>441</v>
      </c>
      <c r="C12" s="641"/>
      <c r="D12" s="287"/>
      <c r="E12" s="287"/>
      <c r="F12" s="287"/>
      <c r="G12" s="287"/>
      <c r="H12" s="287"/>
      <c r="I12" s="287"/>
      <c r="J12" s="148"/>
    </row>
    <row r="13" spans="1:12" ht="30" customHeight="1">
      <c r="A13" s="107"/>
      <c r="B13" s="574" t="s">
        <v>270</v>
      </c>
      <c r="C13" s="466"/>
      <c r="D13" s="574" t="s">
        <v>273</v>
      </c>
      <c r="E13" s="466"/>
      <c r="F13" s="574" t="s">
        <v>271</v>
      </c>
      <c r="G13" s="637"/>
      <c r="H13" s="637"/>
      <c r="I13" s="466"/>
      <c r="J13" s="107"/>
    </row>
    <row r="14" spans="1:12" ht="36.75" customHeight="1">
      <c r="A14" s="107"/>
      <c r="B14" s="574" t="s">
        <v>382</v>
      </c>
      <c r="C14" s="466"/>
      <c r="D14" s="636" t="s">
        <v>386</v>
      </c>
      <c r="E14" s="466"/>
      <c r="F14" s="633" t="s">
        <v>383</v>
      </c>
      <c r="G14" s="637"/>
      <c r="H14" s="637"/>
      <c r="I14" s="466"/>
      <c r="J14" s="107"/>
      <c r="L14" t="s">
        <v>44</v>
      </c>
    </row>
    <row r="15" spans="1:12" ht="36.75" customHeight="1">
      <c r="A15" s="107"/>
      <c r="B15" s="632"/>
      <c r="C15" s="639"/>
      <c r="D15" s="632"/>
      <c r="E15" s="639"/>
      <c r="F15" s="632"/>
      <c r="G15" s="640"/>
      <c r="H15" s="640"/>
      <c r="I15" s="639"/>
      <c r="J15" s="107"/>
    </row>
    <row r="16" spans="1:12" ht="36.75" customHeight="1">
      <c r="A16" s="107"/>
      <c r="B16" s="632"/>
      <c r="C16" s="639"/>
      <c r="D16" s="632"/>
      <c r="E16" s="639"/>
      <c r="F16" s="632"/>
      <c r="G16" s="640"/>
      <c r="H16" s="640"/>
      <c r="I16" s="639"/>
      <c r="J16" s="107"/>
    </row>
    <row r="17" spans="1:12" ht="36" customHeight="1">
      <c r="A17" s="107"/>
      <c r="B17" s="153"/>
      <c r="C17" s="1"/>
      <c r="D17" s="153"/>
      <c r="E17" s="1"/>
      <c r="F17" s="153"/>
      <c r="G17" s="1"/>
      <c r="H17" s="1"/>
      <c r="I17" s="1"/>
      <c r="J17" s="107"/>
    </row>
    <row r="18" spans="1:12" ht="21.95" customHeight="1">
      <c r="A18" s="107"/>
      <c r="B18" s="107" t="s">
        <v>442</v>
      </c>
      <c r="C18" s="107"/>
      <c r="D18" s="107"/>
      <c r="E18" s="107"/>
      <c r="F18" s="107"/>
      <c r="G18" s="107"/>
      <c r="H18" s="107"/>
      <c r="I18" s="107"/>
      <c r="J18" s="107"/>
      <c r="L18" t="s">
        <v>79</v>
      </c>
    </row>
    <row r="19" spans="1:12" ht="30" customHeight="1">
      <c r="A19" s="107"/>
      <c r="B19" s="574" t="s">
        <v>272</v>
      </c>
      <c r="C19" s="466"/>
      <c r="D19" s="574" t="s">
        <v>273</v>
      </c>
      <c r="E19" s="466"/>
      <c r="F19" s="574" t="s">
        <v>274</v>
      </c>
      <c r="G19" s="637"/>
      <c r="H19" s="637"/>
      <c r="I19" s="466"/>
      <c r="J19" s="107"/>
    </row>
    <row r="20" spans="1:12" ht="36" customHeight="1">
      <c r="A20" s="107"/>
      <c r="B20" s="574" t="s">
        <v>384</v>
      </c>
      <c r="C20" s="576"/>
      <c r="D20" s="636" t="s">
        <v>387</v>
      </c>
      <c r="E20" s="576"/>
      <c r="F20" s="633" t="s">
        <v>385</v>
      </c>
      <c r="G20" s="575"/>
      <c r="H20" s="575"/>
      <c r="I20" s="576"/>
      <c r="J20" s="107"/>
      <c r="L20" t="s">
        <v>44</v>
      </c>
    </row>
    <row r="21" spans="1:12" ht="36" customHeight="1">
      <c r="A21" s="107"/>
      <c r="B21" s="632"/>
      <c r="C21" s="610"/>
      <c r="D21" s="609"/>
      <c r="E21" s="610"/>
      <c r="F21" s="612"/>
      <c r="G21" s="611"/>
      <c r="H21" s="611"/>
      <c r="I21" s="610"/>
      <c r="J21" s="107"/>
    </row>
    <row r="22" spans="1:12" ht="36" customHeight="1">
      <c r="A22" s="107"/>
      <c r="B22" s="632"/>
      <c r="C22" s="610"/>
      <c r="D22" s="609"/>
      <c r="E22" s="610"/>
      <c r="F22" s="612"/>
      <c r="G22" s="611"/>
      <c r="H22" s="611"/>
      <c r="I22" s="610"/>
      <c r="J22" s="107"/>
    </row>
    <row r="23" spans="1:12" ht="36" customHeight="1">
      <c r="A23" s="107"/>
      <c r="B23" s="632"/>
      <c r="C23" s="610"/>
      <c r="D23" s="609"/>
      <c r="E23" s="610"/>
      <c r="F23" s="612"/>
      <c r="G23" s="611"/>
      <c r="H23" s="611"/>
      <c r="I23" s="610"/>
      <c r="J23" s="107"/>
    </row>
    <row r="24" spans="1:12" ht="36" customHeight="1">
      <c r="A24" s="107"/>
      <c r="B24" s="632"/>
      <c r="C24" s="610"/>
      <c r="D24" s="609"/>
      <c r="E24" s="610"/>
      <c r="F24" s="612"/>
      <c r="G24" s="611"/>
      <c r="H24" s="611"/>
      <c r="I24" s="610"/>
      <c r="J24" s="107"/>
      <c r="L24" t="s">
        <v>44</v>
      </c>
    </row>
    <row r="25" spans="1:12" ht="30" customHeight="1">
      <c r="L25" t="s">
        <v>55</v>
      </c>
    </row>
    <row r="26" spans="1:12" ht="21.95" customHeight="1">
      <c r="A26" s="107"/>
      <c r="B26" s="107" t="s">
        <v>443</v>
      </c>
      <c r="C26" s="107"/>
      <c r="D26" s="107"/>
      <c r="E26" s="107"/>
      <c r="F26" s="107"/>
      <c r="G26" s="107"/>
      <c r="H26" s="107"/>
      <c r="I26" s="107"/>
      <c r="J26" s="107"/>
      <c r="L26" t="s">
        <v>79</v>
      </c>
    </row>
    <row r="27" spans="1:12" ht="30" customHeight="1">
      <c r="A27" s="107"/>
      <c r="B27" s="574" t="s">
        <v>275</v>
      </c>
      <c r="C27" s="637"/>
      <c r="D27" s="637"/>
      <c r="E27" s="466"/>
      <c r="F27" s="574" t="s">
        <v>277</v>
      </c>
      <c r="G27" s="466"/>
      <c r="H27" s="637" t="s">
        <v>276</v>
      </c>
      <c r="I27" s="466"/>
      <c r="J27" s="107"/>
    </row>
    <row r="28" spans="1:12" ht="30" customHeight="1">
      <c r="A28" s="107"/>
      <c r="B28" s="633" t="s">
        <v>388</v>
      </c>
      <c r="C28" s="634"/>
      <c r="D28" s="634"/>
      <c r="E28" s="635"/>
      <c r="F28" s="636" t="s">
        <v>450</v>
      </c>
      <c r="G28" s="576"/>
      <c r="H28" s="575" t="s">
        <v>389</v>
      </c>
      <c r="I28" s="576"/>
      <c r="J28" s="107"/>
      <c r="L28" t="s">
        <v>44</v>
      </c>
    </row>
    <row r="29" spans="1:12" ht="30" customHeight="1">
      <c r="A29" s="107"/>
      <c r="B29" s="612"/>
      <c r="C29" s="613"/>
      <c r="D29" s="614"/>
      <c r="E29" s="615"/>
      <c r="F29" s="609"/>
      <c r="G29" s="610"/>
      <c r="H29" s="611"/>
      <c r="I29" s="610"/>
      <c r="J29" s="107"/>
    </row>
    <row r="30" spans="1:12" ht="30" customHeight="1">
      <c r="A30" s="107"/>
      <c r="B30" s="612"/>
      <c r="C30" s="613"/>
      <c r="D30" s="614"/>
      <c r="E30" s="615"/>
      <c r="F30" s="609"/>
      <c r="G30" s="610"/>
      <c r="H30" s="611"/>
      <c r="I30" s="610"/>
      <c r="J30" s="107"/>
    </row>
    <row r="31" spans="1:12" ht="30" customHeight="1">
      <c r="A31" s="107"/>
      <c r="B31" s="612"/>
      <c r="C31" s="613"/>
      <c r="D31" s="614"/>
      <c r="E31" s="615"/>
      <c r="F31" s="609"/>
      <c r="G31" s="610"/>
      <c r="H31" s="611"/>
      <c r="I31" s="610"/>
      <c r="J31" s="107"/>
    </row>
    <row r="32" spans="1:12" ht="33" customHeight="1">
      <c r="L32" t="s">
        <v>56</v>
      </c>
    </row>
    <row r="33" spans="2:12" ht="21.95" customHeight="1">
      <c r="B33" s="107" t="s">
        <v>278</v>
      </c>
      <c r="C33" s="107"/>
      <c r="D33" s="18"/>
      <c r="L33" t="s">
        <v>57</v>
      </c>
    </row>
    <row r="34" spans="2:12" ht="21.95" customHeight="1">
      <c r="B34" s="107"/>
      <c r="C34" s="18" t="s">
        <v>444</v>
      </c>
      <c r="D34" s="18"/>
      <c r="I34" s="149" t="s">
        <v>285</v>
      </c>
    </row>
    <row r="35" spans="2:12" ht="30" customHeight="1">
      <c r="B35" s="145"/>
      <c r="C35" s="574" t="s">
        <v>282</v>
      </c>
      <c r="D35" s="576"/>
      <c r="E35" s="574" t="s">
        <v>283</v>
      </c>
      <c r="F35" s="576"/>
      <c r="G35" s="574" t="s">
        <v>284</v>
      </c>
      <c r="H35" s="575"/>
      <c r="I35" s="576"/>
      <c r="L35" t="s">
        <v>58</v>
      </c>
    </row>
    <row r="36" spans="2:12" ht="30" customHeight="1">
      <c r="B36" s="19" t="s">
        <v>279</v>
      </c>
      <c r="C36" s="642"/>
      <c r="D36" s="643"/>
      <c r="E36" s="642"/>
      <c r="F36" s="643"/>
      <c r="G36" s="642"/>
      <c r="H36" s="644"/>
      <c r="I36" s="643"/>
      <c r="L36" t="s">
        <v>59</v>
      </c>
    </row>
    <row r="37" spans="2:12" ht="30" customHeight="1">
      <c r="B37" s="19" t="s">
        <v>280</v>
      </c>
      <c r="C37" s="642"/>
      <c r="D37" s="643"/>
      <c r="E37" s="642"/>
      <c r="F37" s="643"/>
      <c r="G37" s="642"/>
      <c r="H37" s="644"/>
      <c r="I37" s="643"/>
      <c r="L37" t="s">
        <v>60</v>
      </c>
    </row>
    <row r="38" spans="2:12" ht="30" customHeight="1">
      <c r="B38" s="19" t="s">
        <v>281</v>
      </c>
      <c r="C38" s="642"/>
      <c r="D38" s="643"/>
      <c r="E38" s="642"/>
      <c r="F38" s="643"/>
      <c r="G38" s="642"/>
      <c r="H38" s="644"/>
      <c r="I38" s="643"/>
      <c r="L38" t="s">
        <v>66</v>
      </c>
    </row>
    <row r="39" spans="2:12" ht="30" customHeight="1">
      <c r="B39" s="155" t="s">
        <v>286</v>
      </c>
      <c r="L39" t="s">
        <v>82</v>
      </c>
    </row>
    <row r="40" spans="2:12" ht="20.25" customHeight="1">
      <c r="L40" t="s">
        <v>83</v>
      </c>
    </row>
    <row r="41" spans="2:12" ht="33.75" customHeight="1">
      <c r="B41" s="107" t="s">
        <v>287</v>
      </c>
      <c r="C41" s="18"/>
      <c r="L41" t="s">
        <v>67</v>
      </c>
    </row>
    <row r="42" spans="2:12" ht="21.95" customHeight="1">
      <c r="B42" s="107"/>
      <c r="C42" s="18"/>
      <c r="I42" s="149" t="s">
        <v>445</v>
      </c>
    </row>
    <row r="43" spans="2:12" ht="21.95" customHeight="1">
      <c r="B43" s="619"/>
      <c r="C43" s="620"/>
      <c r="D43" s="620"/>
      <c r="E43" s="620"/>
      <c r="F43" s="620"/>
      <c r="G43" s="620"/>
      <c r="H43" s="620"/>
      <c r="I43" s="523"/>
      <c r="L43" t="s">
        <v>61</v>
      </c>
    </row>
    <row r="44" spans="2:12" ht="20.25" customHeight="1">
      <c r="B44" s="627"/>
      <c r="C44" s="628"/>
      <c r="D44" s="628"/>
      <c r="E44" s="628"/>
      <c r="F44" s="628"/>
      <c r="G44" s="628"/>
      <c r="H44" s="628"/>
      <c r="I44" s="629"/>
      <c r="L44" t="s">
        <v>84</v>
      </c>
    </row>
    <row r="45" spans="2:12" ht="20.25" customHeight="1">
      <c r="B45" s="627"/>
      <c r="C45" s="628"/>
      <c r="D45" s="628"/>
      <c r="E45" s="628"/>
      <c r="F45" s="628"/>
      <c r="G45" s="628"/>
      <c r="H45" s="628"/>
      <c r="I45" s="629"/>
    </row>
    <row r="46" spans="2:12" ht="20.25" customHeight="1">
      <c r="B46" s="627"/>
      <c r="C46" s="628"/>
      <c r="D46" s="628"/>
      <c r="E46" s="628"/>
      <c r="F46" s="628"/>
      <c r="G46" s="628"/>
      <c r="H46" s="628"/>
      <c r="I46" s="629"/>
    </row>
    <row r="47" spans="2:12" ht="20.25" customHeight="1">
      <c r="B47" s="630"/>
      <c r="C47" s="631"/>
      <c r="D47" s="631"/>
      <c r="E47" s="631"/>
      <c r="F47" s="631"/>
      <c r="G47" s="631"/>
      <c r="H47" s="631"/>
      <c r="I47" s="525"/>
    </row>
    <row r="48" spans="2:12" ht="20.25" customHeight="1"/>
    <row r="49" spans="2:9" ht="37.5" customHeight="1">
      <c r="B49" s="18" t="s">
        <v>288</v>
      </c>
    </row>
    <row r="50" spans="2:9" ht="21.95" customHeight="1">
      <c r="B50" s="621" t="s">
        <v>446</v>
      </c>
      <c r="C50" s="622"/>
      <c r="D50" s="622"/>
      <c r="E50" s="622"/>
      <c r="F50" s="622"/>
      <c r="G50" s="622"/>
      <c r="H50" s="622"/>
      <c r="I50" s="622"/>
    </row>
    <row r="51" spans="2:9" ht="27">
      <c r="B51" s="151" t="s">
        <v>289</v>
      </c>
      <c r="C51" s="574" t="s">
        <v>290</v>
      </c>
      <c r="D51" s="576"/>
      <c r="E51" s="154" t="s">
        <v>291</v>
      </c>
      <c r="F51" s="146" t="s">
        <v>292</v>
      </c>
      <c r="G51" s="574" t="s">
        <v>293</v>
      </c>
      <c r="H51" s="575"/>
      <c r="I51" s="576"/>
    </row>
    <row r="52" spans="2:9" ht="45" customHeight="1">
      <c r="B52" s="245" t="s">
        <v>391</v>
      </c>
      <c r="C52" s="623" t="s">
        <v>390</v>
      </c>
      <c r="D52" s="624"/>
      <c r="E52" s="246" t="s">
        <v>392</v>
      </c>
      <c r="F52" s="247" t="s">
        <v>393</v>
      </c>
      <c r="G52" s="625" t="s">
        <v>394</v>
      </c>
      <c r="H52" s="626"/>
      <c r="I52" s="624"/>
    </row>
    <row r="53" spans="2:9" ht="45" customHeight="1">
      <c r="B53" s="190"/>
      <c r="C53" s="616"/>
      <c r="D53" s="617"/>
      <c r="E53" s="172"/>
      <c r="F53" s="188"/>
      <c r="G53" s="616"/>
      <c r="H53" s="618"/>
      <c r="I53" s="617"/>
    </row>
    <row r="54" spans="2:9" ht="45" customHeight="1">
      <c r="B54" s="190"/>
      <c r="C54" s="616"/>
      <c r="D54" s="617"/>
      <c r="E54" s="172"/>
      <c r="F54" s="188"/>
      <c r="G54" s="616"/>
      <c r="H54" s="618"/>
      <c r="I54" s="617"/>
    </row>
    <row r="55" spans="2:9" ht="45" customHeight="1">
      <c r="B55" s="190"/>
      <c r="C55" s="616"/>
      <c r="D55" s="617"/>
      <c r="E55" s="189"/>
      <c r="F55" s="188"/>
      <c r="G55" s="616"/>
      <c r="H55" s="618"/>
      <c r="I55" s="617"/>
    </row>
    <row r="56" spans="2:9" ht="36.75" customHeight="1"/>
    <row r="57" spans="2:9" ht="36.75" customHeight="1"/>
  </sheetData>
  <mergeCells count="80">
    <mergeCell ref="D23:E23"/>
    <mergeCell ref="F23:I23"/>
    <mergeCell ref="C38:D38"/>
    <mergeCell ref="C53:D53"/>
    <mergeCell ref="G53:I53"/>
    <mergeCell ref="G38:I38"/>
    <mergeCell ref="E38:F38"/>
    <mergeCell ref="E36:F36"/>
    <mergeCell ref="E37:F37"/>
    <mergeCell ref="B29:E29"/>
    <mergeCell ref="B30:E30"/>
    <mergeCell ref="G36:I36"/>
    <mergeCell ref="G37:I37"/>
    <mergeCell ref="C36:D36"/>
    <mergeCell ref="C37:D37"/>
    <mergeCell ref="H30:I30"/>
    <mergeCell ref="B11:J11"/>
    <mergeCell ref="B15:C15"/>
    <mergeCell ref="D15:E15"/>
    <mergeCell ref="B16:C16"/>
    <mergeCell ref="D16:E16"/>
    <mergeCell ref="F14:I14"/>
    <mergeCell ref="B14:C14"/>
    <mergeCell ref="D14:E14"/>
    <mergeCell ref="F15:I15"/>
    <mergeCell ref="F16:I16"/>
    <mergeCell ref="B12:I12"/>
    <mergeCell ref="B13:C13"/>
    <mergeCell ref="D13:E13"/>
    <mergeCell ref="F13:I13"/>
    <mergeCell ref="A2:J2"/>
    <mergeCell ref="F5:J5"/>
    <mergeCell ref="F6:I6"/>
    <mergeCell ref="F7:I7"/>
    <mergeCell ref="F8:I8"/>
    <mergeCell ref="B19:C19"/>
    <mergeCell ref="D19:E19"/>
    <mergeCell ref="F19:I19"/>
    <mergeCell ref="B20:C20"/>
    <mergeCell ref="D20:E20"/>
    <mergeCell ref="F20:I20"/>
    <mergeCell ref="B21:C21"/>
    <mergeCell ref="D21:E21"/>
    <mergeCell ref="F21:I21"/>
    <mergeCell ref="B23:C23"/>
    <mergeCell ref="B28:E28"/>
    <mergeCell ref="F28:G28"/>
    <mergeCell ref="H28:I28"/>
    <mergeCell ref="B27:E27"/>
    <mergeCell ref="F27:G27"/>
    <mergeCell ref="H27:I27"/>
    <mergeCell ref="B22:C22"/>
    <mergeCell ref="D22:E22"/>
    <mergeCell ref="F22:I22"/>
    <mergeCell ref="B24:C24"/>
    <mergeCell ref="D24:E24"/>
    <mergeCell ref="F24:I24"/>
    <mergeCell ref="C55:D55"/>
    <mergeCell ref="G55:I55"/>
    <mergeCell ref="B43:I43"/>
    <mergeCell ref="B50:I50"/>
    <mergeCell ref="C51:D51"/>
    <mergeCell ref="G51:I51"/>
    <mergeCell ref="C52:D52"/>
    <mergeCell ref="G52:I52"/>
    <mergeCell ref="C54:D54"/>
    <mergeCell ref="G54:I54"/>
    <mergeCell ref="B44:I44"/>
    <mergeCell ref="B45:I45"/>
    <mergeCell ref="B46:I46"/>
    <mergeCell ref="B47:I47"/>
    <mergeCell ref="F30:G30"/>
    <mergeCell ref="H29:I29"/>
    <mergeCell ref="F29:G29"/>
    <mergeCell ref="B31:E31"/>
    <mergeCell ref="C35:D35"/>
    <mergeCell ref="E35:F35"/>
    <mergeCell ref="G35:I35"/>
    <mergeCell ref="F31:G31"/>
    <mergeCell ref="H31:I31"/>
  </mergeCells>
  <phoneticPr fontId="2"/>
  <printOptions horizontalCentered="1"/>
  <pageMargins left="0.70866141732283472" right="0.31496062992125984" top="0.55118110236220474" bottom="0.55118110236220474" header="0.31496062992125984" footer="0.31496062992125984"/>
  <pageSetup paperSize="9" scale="92" fitToHeight="2" orientation="portrait" blackAndWhite="1" r:id="rId1"/>
  <rowBreaks count="1" manualBreakCount="1">
    <brk id="31"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F0CB-12F7-489B-B052-D0B55A0509B9}">
  <dimension ref="A1:M25"/>
  <sheetViews>
    <sheetView view="pageBreakPreview" topLeftCell="A9" zoomScaleNormal="100" zoomScaleSheetLayoutView="100" workbookViewId="0">
      <selection activeCell="D25" sqref="D25:I25"/>
    </sheetView>
  </sheetViews>
  <sheetFormatPr defaultRowHeight="13.5"/>
  <cols>
    <col min="1" max="1" width="3.625" style="45" customWidth="1"/>
    <col min="2" max="9" width="8.75" style="45" customWidth="1"/>
    <col min="10" max="10" width="10.5" style="45" customWidth="1"/>
    <col min="11" max="11" width="3" style="45" customWidth="1"/>
    <col min="12" max="12" width="4" style="45" customWidth="1"/>
    <col min="13" max="16384" width="9" style="45"/>
  </cols>
  <sheetData>
    <row r="1" spans="1:13" ht="15" customHeight="1">
      <c r="A1" s="44" t="s">
        <v>183</v>
      </c>
    </row>
    <row r="2" spans="1:13" ht="15" customHeight="1">
      <c r="A2" s="46"/>
    </row>
    <row r="3" spans="1:13" ht="27" customHeight="1">
      <c r="A3" s="650" t="s">
        <v>184</v>
      </c>
      <c r="B3" s="651"/>
      <c r="C3" s="651"/>
      <c r="D3" s="651"/>
      <c r="E3" s="651"/>
      <c r="F3" s="651"/>
      <c r="G3" s="651"/>
      <c r="H3" s="651"/>
      <c r="I3" s="651"/>
      <c r="J3" s="651"/>
    </row>
    <row r="4" spans="1:13" ht="26.25" customHeight="1">
      <c r="A4" s="47"/>
      <c r="M4" s="48"/>
    </row>
    <row r="5" spans="1:13" ht="26.25" customHeight="1">
      <c r="A5" s="49"/>
      <c r="H5" s="652" t="s">
        <v>303</v>
      </c>
      <c r="I5" s="653"/>
      <c r="J5" s="653"/>
    </row>
    <row r="6" spans="1:13" ht="26.25" customHeight="1">
      <c r="A6" s="49"/>
      <c r="H6" s="50"/>
      <c r="I6" s="51"/>
      <c r="J6" s="51"/>
    </row>
    <row r="7" spans="1:13" ht="26.25" customHeight="1">
      <c r="A7" s="52"/>
    </row>
    <row r="8" spans="1:13" ht="26.25" customHeight="1">
      <c r="A8" s="46" t="s">
        <v>186</v>
      </c>
      <c r="B8" s="46"/>
      <c r="C8" s="46"/>
      <c r="D8" s="46"/>
      <c r="E8" s="46"/>
      <c r="F8" s="46"/>
      <c r="G8" s="46"/>
      <c r="H8" s="46"/>
      <c r="I8" s="46"/>
      <c r="J8" s="46"/>
      <c r="K8" s="46"/>
      <c r="M8" s="53"/>
    </row>
    <row r="9" spans="1:13" ht="26.25" customHeight="1">
      <c r="A9" s="46" t="s">
        <v>185</v>
      </c>
      <c r="B9" s="46"/>
      <c r="C9" s="46"/>
      <c r="D9" s="46"/>
      <c r="E9" s="46"/>
      <c r="F9" s="46"/>
      <c r="G9" s="46"/>
      <c r="H9" s="46"/>
      <c r="I9" s="46"/>
      <c r="J9" s="46"/>
      <c r="K9" s="46"/>
      <c r="M9" s="53"/>
    </row>
    <row r="10" spans="1:13" ht="26.25" customHeight="1">
      <c r="A10" s="46"/>
      <c r="B10" s="46"/>
      <c r="C10" s="46"/>
      <c r="D10" s="46"/>
      <c r="E10" s="46"/>
      <c r="F10" s="46"/>
      <c r="G10" s="46"/>
      <c r="H10" s="46"/>
      <c r="I10" s="46"/>
      <c r="J10" s="46"/>
      <c r="K10" s="46"/>
      <c r="M10" s="53"/>
    </row>
    <row r="11" spans="1:13" ht="26.25" customHeight="1">
      <c r="A11" s="123"/>
      <c r="B11" s="46"/>
      <c r="C11" s="46"/>
      <c r="D11" s="46"/>
      <c r="E11" s="46"/>
      <c r="F11" s="124" t="s">
        <v>86</v>
      </c>
      <c r="G11" s="654">
        <f>'１号'!G14</f>
        <v>0</v>
      </c>
      <c r="H11" s="638"/>
      <c r="I11" s="638"/>
      <c r="J11" s="638"/>
      <c r="K11" s="46"/>
    </row>
    <row r="12" spans="1:13" ht="26.25" customHeight="1">
      <c r="A12" s="125"/>
      <c r="B12" s="46"/>
      <c r="C12" s="46"/>
      <c r="D12" s="46"/>
      <c r="E12" s="46"/>
      <c r="F12" s="124" t="s">
        <v>187</v>
      </c>
      <c r="G12" s="655">
        <f>'１号'!G16</f>
        <v>0</v>
      </c>
      <c r="H12" s="570"/>
      <c r="I12" s="570"/>
      <c r="J12" s="126"/>
      <c r="K12" s="46"/>
      <c r="M12" s="48"/>
    </row>
    <row r="13" spans="1:13" ht="26.25" customHeight="1">
      <c r="A13" s="125"/>
      <c r="B13" s="46"/>
      <c r="C13" s="46"/>
      <c r="D13" s="46"/>
      <c r="E13" s="46"/>
      <c r="F13" s="124" t="s">
        <v>188</v>
      </c>
      <c r="G13" s="654">
        <f>事業計画書!D22</f>
        <v>0</v>
      </c>
      <c r="H13" s="638"/>
      <c r="I13" s="638"/>
      <c r="J13" s="638"/>
      <c r="K13" s="46"/>
      <c r="M13" s="48"/>
    </row>
    <row r="14" spans="1:13" ht="26.25" customHeight="1">
      <c r="A14" s="125"/>
      <c r="B14" s="46"/>
      <c r="C14" s="46"/>
      <c r="D14" s="46"/>
      <c r="E14" s="46"/>
      <c r="F14" s="124"/>
      <c r="G14" s="124"/>
      <c r="H14" s="46"/>
      <c r="I14" s="46"/>
      <c r="J14" s="46"/>
      <c r="K14" s="46"/>
      <c r="M14" s="48"/>
    </row>
    <row r="15" spans="1:13" ht="26.25" customHeight="1">
      <c r="A15" s="46"/>
      <c r="B15" s="46"/>
      <c r="C15" s="46"/>
      <c r="D15" s="46"/>
      <c r="E15" s="46"/>
      <c r="F15" s="46"/>
      <c r="G15" s="46"/>
      <c r="H15" s="46"/>
      <c r="I15" s="46"/>
      <c r="J15" s="46"/>
      <c r="K15" s="46"/>
    </row>
    <row r="16" spans="1:13" ht="26.25" customHeight="1">
      <c r="A16" s="46"/>
      <c r="B16" s="46" t="s">
        <v>194</v>
      </c>
      <c r="C16" s="46"/>
      <c r="D16" s="46"/>
      <c r="E16" s="46"/>
      <c r="F16" s="46"/>
      <c r="G16" s="46"/>
      <c r="H16" s="46"/>
      <c r="I16" s="46"/>
      <c r="J16" s="46"/>
      <c r="K16" s="46"/>
    </row>
    <row r="17" spans="1:13" ht="26.25" customHeight="1">
      <c r="A17" s="46" t="s">
        <v>304</v>
      </c>
      <c r="B17" s="107"/>
      <c r="C17" s="107"/>
      <c r="D17" s="46"/>
      <c r="E17" s="46"/>
      <c r="F17" s="46"/>
      <c r="G17" s="46"/>
      <c r="H17" s="46"/>
      <c r="I17" s="46"/>
      <c r="J17" s="46"/>
      <c r="K17" s="46"/>
    </row>
    <row r="18" spans="1:13" ht="14.25" customHeight="1">
      <c r="A18" s="46"/>
      <c r="B18" s="107"/>
      <c r="C18" s="107"/>
      <c r="D18" s="46"/>
      <c r="E18" s="46"/>
      <c r="F18" s="46"/>
      <c r="G18" s="46"/>
      <c r="H18" s="46"/>
      <c r="I18" s="46"/>
      <c r="J18" s="46"/>
      <c r="K18" s="46"/>
    </row>
    <row r="19" spans="1:13" ht="14.25" customHeight="1">
      <c r="A19" s="46"/>
      <c r="B19" s="46"/>
      <c r="C19" s="46"/>
      <c r="D19" s="46"/>
      <c r="E19" s="46"/>
      <c r="F19" s="46"/>
      <c r="G19" s="46"/>
      <c r="H19" s="46"/>
      <c r="I19" s="46"/>
      <c r="J19" s="46"/>
      <c r="K19" s="46"/>
    </row>
    <row r="20" spans="1:13" ht="26.25" customHeight="1">
      <c r="A20" s="645" t="s">
        <v>17</v>
      </c>
      <c r="B20" s="646"/>
      <c r="C20" s="646"/>
      <c r="D20" s="646"/>
      <c r="E20" s="646"/>
      <c r="F20" s="646"/>
      <c r="G20" s="646"/>
      <c r="H20" s="646"/>
      <c r="I20" s="646"/>
      <c r="J20" s="646"/>
      <c r="K20" s="646"/>
    </row>
    <row r="21" spans="1:13" ht="14.25" customHeight="1">
      <c r="A21" s="127"/>
      <c r="B21" s="46"/>
      <c r="C21" s="46"/>
      <c r="D21" s="46"/>
      <c r="E21" s="46"/>
      <c r="F21" s="46"/>
      <c r="G21" s="46"/>
      <c r="H21" s="46"/>
      <c r="I21" s="46"/>
      <c r="J21" s="46"/>
      <c r="K21" s="46"/>
    </row>
    <row r="22" spans="1:13" ht="14.25" customHeight="1">
      <c r="A22" s="46"/>
      <c r="B22" s="46"/>
      <c r="C22" s="46"/>
      <c r="D22" s="46"/>
      <c r="E22" s="46"/>
      <c r="F22" s="46"/>
      <c r="G22" s="46"/>
      <c r="H22" s="46"/>
      <c r="I22" s="46"/>
      <c r="J22" s="46"/>
      <c r="K22" s="46"/>
    </row>
    <row r="23" spans="1:13" ht="26.25" customHeight="1">
      <c r="A23" s="46"/>
      <c r="B23" s="46" t="s">
        <v>189</v>
      </c>
      <c r="C23" s="46"/>
      <c r="D23" s="46"/>
      <c r="E23" s="128"/>
      <c r="F23" s="128"/>
      <c r="G23" s="128"/>
      <c r="H23" s="129"/>
      <c r="I23" s="46"/>
      <c r="J23" s="46"/>
      <c r="K23" s="46"/>
      <c r="M23" s="45" t="s">
        <v>190</v>
      </c>
    </row>
    <row r="24" spans="1:13" ht="26.25" customHeight="1">
      <c r="A24" s="46"/>
      <c r="B24" s="46"/>
      <c r="C24" s="647"/>
      <c r="D24" s="583"/>
      <c r="E24" s="583"/>
      <c r="F24" s="583"/>
      <c r="G24" s="130"/>
      <c r="H24" s="129"/>
      <c r="I24" s="46"/>
      <c r="J24" s="46"/>
      <c r="K24" s="46"/>
      <c r="M24" s="45" t="s">
        <v>191</v>
      </c>
    </row>
    <row r="25" spans="1:13" ht="26.25" customHeight="1">
      <c r="A25" s="46"/>
      <c r="B25" s="46"/>
      <c r="C25" s="46" t="s">
        <v>192</v>
      </c>
      <c r="D25" s="648"/>
      <c r="E25" s="649"/>
      <c r="F25" s="649"/>
      <c r="G25" s="649"/>
      <c r="H25" s="649"/>
      <c r="I25" s="649"/>
      <c r="J25" s="46" t="s">
        <v>193</v>
      </c>
      <c r="K25" s="46"/>
    </row>
  </sheetData>
  <sheetProtection sheet="1" objects="1" scenarios="1"/>
  <mergeCells count="8">
    <mergeCell ref="A20:K20"/>
    <mergeCell ref="C24:F24"/>
    <mergeCell ref="D25:I25"/>
    <mergeCell ref="A3:J3"/>
    <mergeCell ref="H5:J5"/>
    <mergeCell ref="G11:J11"/>
    <mergeCell ref="G12:I12"/>
    <mergeCell ref="G13:J13"/>
  </mergeCells>
  <phoneticPr fontId="2"/>
  <dataValidations count="1">
    <dataValidation type="list" allowBlank="1" showInputMessage="1" showErrorMessage="1" sqref="C24:F24" xr:uid="{E3B41E40-AFD6-4EB4-92B9-C5AECF55BF1D}">
      <formula1>$M$22:$M$24</formula1>
    </dataValidation>
  </dataValidations>
  <pageMargins left="0.70866141732283472" right="0.70866141732283472" top="0.74803149606299213" bottom="0.74803149606299213" header="0.31496062992125984" footer="0.31496062992125984"/>
  <pageSetup paperSize="9" orientation="portrait" blackAndWhite="1" r:id="rId1"/>
  <ignoredErrors>
    <ignoredError sqref="J12 H14:J14" unlockedFormula="1"/>
    <ignoredError xmlns:x16r3="http://schemas.microsoft.com/office/spreadsheetml/2018/08/main" sqref="G13" x16r3:misleadingFormat="1"/>
  </ignoredErrors>
  <drawing r:id="rId2"/>
  <legacyDrawing r:id="rId3"/>
  <oleObjects>
    <mc:AlternateContent xmlns:mc="http://schemas.openxmlformats.org/markup-compatibility/2006">
      <mc:Choice Requires="x14">
        <oleObject progId="Word.Document.12" shapeId="14345" r:id="rId4">
          <objectPr defaultSize="0" autoPict="0" r:id="rId5">
            <anchor moveWithCells="1">
              <from>
                <xdr:col>0</xdr:col>
                <xdr:colOff>123825</xdr:colOff>
                <xdr:row>26</xdr:row>
                <xdr:rowOff>9525</xdr:rowOff>
              </from>
              <to>
                <xdr:col>13</xdr:col>
                <xdr:colOff>38100</xdr:colOff>
                <xdr:row>30</xdr:row>
                <xdr:rowOff>57150</xdr:rowOff>
              </to>
            </anchor>
          </objectPr>
        </oleObject>
      </mc:Choice>
      <mc:Fallback>
        <oleObject progId="Word.Document.12" shapeId="1434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3B9D-AC49-4CC5-AB6D-6EB64DB5691F}">
  <dimension ref="A1:J51"/>
  <sheetViews>
    <sheetView view="pageBreakPreview" topLeftCell="A15" zoomScaleNormal="100" zoomScaleSheetLayoutView="100" workbookViewId="0">
      <selection activeCell="J24" sqref="J24"/>
    </sheetView>
  </sheetViews>
  <sheetFormatPr defaultRowHeight="13.5"/>
  <cols>
    <col min="2" max="2" width="6.875" customWidth="1"/>
    <col min="3" max="3" width="26.25" customWidth="1"/>
    <col min="4" max="4" width="23.75" customWidth="1"/>
    <col min="7" max="7" width="7.625" customWidth="1"/>
    <col min="8" max="8" width="7.5" bestFit="1" customWidth="1"/>
  </cols>
  <sheetData>
    <row r="1" spans="1:10" ht="21" customHeight="1">
      <c r="A1" s="662" t="s">
        <v>196</v>
      </c>
      <c r="B1" s="662"/>
      <c r="C1" s="662"/>
      <c r="D1" s="662"/>
      <c r="E1" s="662"/>
      <c r="F1" s="662"/>
      <c r="G1" s="662"/>
      <c r="H1" s="662"/>
    </row>
    <row r="2" spans="1:10" ht="21" customHeight="1">
      <c r="A2" s="662" t="s">
        <v>195</v>
      </c>
      <c r="B2" s="662"/>
      <c r="C2" s="662"/>
      <c r="D2" s="662"/>
      <c r="E2" s="662"/>
      <c r="F2" s="662"/>
      <c r="G2" s="662"/>
      <c r="H2" s="662"/>
    </row>
    <row r="3" spans="1:10" ht="21" customHeight="1">
      <c r="A3" s="142"/>
      <c r="B3" s="142"/>
      <c r="C3" s="142"/>
      <c r="D3" s="142"/>
      <c r="E3" s="142"/>
      <c r="F3" s="142"/>
      <c r="G3" s="142"/>
      <c r="H3" s="142"/>
    </row>
    <row r="4" spans="1:10" ht="21" customHeight="1">
      <c r="A4" s="142"/>
      <c r="B4" s="142"/>
      <c r="C4" s="142"/>
      <c r="D4" s="142"/>
      <c r="E4" s="142"/>
      <c r="F4" s="142"/>
      <c r="G4" s="142"/>
      <c r="H4" s="142"/>
    </row>
    <row r="5" spans="1:10" ht="21" customHeight="1"/>
    <row r="6" spans="1:10" ht="21" customHeight="1">
      <c r="A6" s="664" t="s">
        <v>227</v>
      </c>
      <c r="B6" s="287"/>
      <c r="C6" s="530">
        <f>'１号'!G14</f>
        <v>0</v>
      </c>
      <c r="D6" s="530"/>
      <c r="E6" s="530"/>
      <c r="F6" s="530"/>
      <c r="G6" s="530"/>
    </row>
    <row r="7" spans="1:10" ht="12.75" customHeight="1">
      <c r="A7" s="141"/>
      <c r="C7" s="144"/>
      <c r="D7" s="144"/>
      <c r="E7" s="144"/>
      <c r="F7" s="144"/>
      <c r="G7" s="144"/>
    </row>
    <row r="8" spans="1:10" ht="21" customHeight="1">
      <c r="A8" s="143" t="s">
        <v>204</v>
      </c>
      <c r="B8" s="131"/>
    </row>
    <row r="9" spans="1:10" ht="21" customHeight="1">
      <c r="A9" s="143" t="s">
        <v>205</v>
      </c>
      <c r="B9" s="131"/>
    </row>
    <row r="10" spans="1:10" ht="21" customHeight="1">
      <c r="A10" s="143" t="s">
        <v>228</v>
      </c>
    </row>
    <row r="11" spans="1:10" ht="21" customHeight="1">
      <c r="A11" s="143"/>
    </row>
    <row r="12" spans="1:10" ht="21" customHeight="1"/>
    <row r="13" spans="1:10" s="18" customFormat="1" ht="35.25" customHeight="1">
      <c r="A13" s="531" t="s">
        <v>209</v>
      </c>
      <c r="B13" s="538" t="s">
        <v>211</v>
      </c>
      <c r="C13" s="663"/>
      <c r="D13" s="539"/>
      <c r="E13" s="533" t="s">
        <v>210</v>
      </c>
      <c r="F13" s="535"/>
      <c r="G13" s="538" t="s">
        <v>206</v>
      </c>
      <c r="H13" s="539"/>
    </row>
    <row r="14" spans="1:10" s="18" customFormat="1" ht="48" customHeight="1">
      <c r="A14" s="532"/>
      <c r="B14" s="538" t="s">
        <v>212</v>
      </c>
      <c r="C14" s="539"/>
      <c r="D14" s="140" t="s">
        <v>213</v>
      </c>
      <c r="E14" s="536"/>
      <c r="F14" s="537"/>
      <c r="G14" s="132" t="s">
        <v>207</v>
      </c>
      <c r="H14" s="133" t="s">
        <v>208</v>
      </c>
    </row>
    <row r="15" spans="1:10" s="18" customFormat="1" ht="50.1" customHeight="1">
      <c r="A15" s="540" t="s">
        <v>214</v>
      </c>
      <c r="B15" s="132">
        <v>1</v>
      </c>
      <c r="C15" s="134" t="s">
        <v>215</v>
      </c>
      <c r="D15" s="135"/>
      <c r="E15" s="136"/>
      <c r="F15" s="137"/>
      <c r="G15" s="170"/>
      <c r="H15" s="171"/>
      <c r="J15" s="138" t="s">
        <v>219</v>
      </c>
    </row>
    <row r="16" spans="1:10" s="18" customFormat="1" ht="50.1" customHeight="1">
      <c r="A16" s="541"/>
      <c r="B16" s="132">
        <v>2</v>
      </c>
      <c r="C16" s="134" t="s">
        <v>216</v>
      </c>
      <c r="D16" s="134" t="s">
        <v>217</v>
      </c>
      <c r="E16" s="136"/>
      <c r="F16" s="137"/>
      <c r="G16" s="170"/>
      <c r="H16" s="171"/>
    </row>
    <row r="17" spans="1:8" s="18" customFormat="1" ht="50.1" customHeight="1">
      <c r="A17" s="541"/>
      <c r="B17" s="132">
        <v>3</v>
      </c>
      <c r="C17" s="139" t="s">
        <v>380</v>
      </c>
      <c r="D17" s="122" t="s">
        <v>379</v>
      </c>
      <c r="E17" s="543" t="s">
        <v>378</v>
      </c>
      <c r="F17" s="544"/>
      <c r="G17" s="170"/>
      <c r="H17" s="171"/>
    </row>
    <row r="18" spans="1:8" s="18" customFormat="1" ht="50.1" customHeight="1">
      <c r="A18" s="541"/>
      <c r="B18" s="132">
        <v>4</v>
      </c>
      <c r="C18" s="543" t="s">
        <v>220</v>
      </c>
      <c r="D18" s="545"/>
      <c r="E18" s="656" t="s">
        <v>381</v>
      </c>
      <c r="F18" s="657"/>
      <c r="G18" s="170"/>
      <c r="H18" s="171"/>
    </row>
    <row r="19" spans="1:8" s="18" customFormat="1" ht="50.1" customHeight="1">
      <c r="A19" s="541"/>
      <c r="B19" s="132">
        <v>5</v>
      </c>
      <c r="C19" s="543" t="s">
        <v>221</v>
      </c>
      <c r="D19" s="545"/>
      <c r="E19" s="658"/>
      <c r="F19" s="659"/>
      <c r="G19" s="170"/>
      <c r="H19" s="171"/>
    </row>
    <row r="20" spans="1:8" s="18" customFormat="1" ht="50.1" customHeight="1">
      <c r="A20" s="541"/>
      <c r="B20" s="132">
        <v>6</v>
      </c>
      <c r="C20" s="543" t="s">
        <v>222</v>
      </c>
      <c r="D20" s="545"/>
      <c r="E20" s="660"/>
      <c r="F20" s="661"/>
      <c r="G20" s="170"/>
      <c r="H20" s="171"/>
    </row>
    <row r="21" spans="1:8" s="18" customFormat="1" ht="50.1" customHeight="1">
      <c r="A21" s="541"/>
      <c r="B21" s="132">
        <v>7</v>
      </c>
      <c r="C21" s="543" t="s">
        <v>223</v>
      </c>
      <c r="D21" s="545"/>
      <c r="E21" s="660"/>
      <c r="F21" s="661"/>
      <c r="G21" s="170"/>
      <c r="H21" s="171"/>
    </row>
    <row r="22" spans="1:8" s="18" customFormat="1" ht="67.5" customHeight="1">
      <c r="A22" s="541"/>
      <c r="B22" s="132">
        <v>8</v>
      </c>
      <c r="C22" s="139" t="s">
        <v>229</v>
      </c>
      <c r="D22" s="135"/>
      <c r="E22" s="290"/>
      <c r="F22" s="292"/>
      <c r="G22" s="170"/>
      <c r="H22" s="171"/>
    </row>
    <row r="23" spans="1:8" s="18" customFormat="1" ht="50.1" customHeight="1">
      <c r="A23" s="541"/>
      <c r="B23" s="132">
        <v>9</v>
      </c>
      <c r="C23" s="543" t="s">
        <v>224</v>
      </c>
      <c r="D23" s="545"/>
      <c r="E23" s="136"/>
      <c r="F23" s="137"/>
      <c r="G23" s="170"/>
      <c r="H23" s="171"/>
    </row>
    <row r="24" spans="1:8" s="18" customFormat="1" ht="50.1" customHeight="1">
      <c r="A24" s="541"/>
      <c r="B24" s="132">
        <v>10</v>
      </c>
      <c r="C24" s="556" t="s">
        <v>225</v>
      </c>
      <c r="D24" s="545"/>
      <c r="E24" s="136"/>
      <c r="F24" s="137"/>
      <c r="G24" s="170"/>
      <c r="H24" s="171"/>
    </row>
    <row r="25" spans="1:8" s="18" customFormat="1" ht="50.1" customHeight="1">
      <c r="A25" s="542"/>
      <c r="B25" s="132">
        <v>11</v>
      </c>
      <c r="C25" s="543" t="s">
        <v>226</v>
      </c>
      <c r="D25" s="545"/>
      <c r="E25" s="538" t="s">
        <v>218</v>
      </c>
      <c r="F25" s="539"/>
      <c r="G25" s="170"/>
      <c r="H25" s="171"/>
    </row>
    <row r="26" spans="1:8" ht="24.95" customHeight="1"/>
    <row r="27" spans="1:8" ht="21" customHeight="1"/>
    <row r="28" spans="1:8" ht="21" customHeight="1"/>
    <row r="29" spans="1:8" ht="21" customHeight="1"/>
    <row r="30" spans="1:8" ht="21" customHeight="1"/>
    <row r="31" spans="1:8" ht="21" customHeight="1"/>
    <row r="32" spans="1:8" ht="21" customHeight="1"/>
    <row r="33" customFormat="1" ht="21" customHeight="1"/>
    <row r="34" customFormat="1" ht="21" customHeight="1"/>
    <row r="35" customFormat="1" ht="21" customHeight="1"/>
    <row r="36" customFormat="1" ht="21" customHeight="1"/>
    <row r="37" customFormat="1" ht="21" customHeight="1"/>
    <row r="38" customFormat="1" ht="21" customHeight="1"/>
    <row r="39" customFormat="1" ht="21" customHeight="1"/>
    <row r="40" customFormat="1" ht="21" customHeight="1"/>
    <row r="41" customFormat="1" ht="21" customHeight="1"/>
    <row r="42" customFormat="1" ht="21" customHeight="1"/>
    <row r="43" customFormat="1" ht="21" customHeight="1"/>
    <row r="44" customFormat="1" ht="21" customHeight="1"/>
    <row r="45" customFormat="1" ht="21" customHeight="1"/>
    <row r="46" customFormat="1" ht="21" customHeight="1"/>
    <row r="47" customFormat="1" ht="21" customHeight="1"/>
    <row r="48" customFormat="1" ht="21" customHeight="1"/>
    <row r="49" customFormat="1" ht="21" customHeight="1"/>
    <row r="50" customFormat="1" ht="21" customHeight="1"/>
    <row r="51" customFormat="1" ht="21" customHeight="1"/>
  </sheetData>
  <mergeCells count="20">
    <mergeCell ref="C21:D21"/>
    <mergeCell ref="C23:D23"/>
    <mergeCell ref="C24:D24"/>
    <mergeCell ref="C25:D25"/>
    <mergeCell ref="E25:F25"/>
    <mergeCell ref="E17:F17"/>
    <mergeCell ref="E18:F22"/>
    <mergeCell ref="A1:H1"/>
    <mergeCell ref="A2:H2"/>
    <mergeCell ref="C6:G6"/>
    <mergeCell ref="G13:H13"/>
    <mergeCell ref="A13:A14"/>
    <mergeCell ref="E13:F14"/>
    <mergeCell ref="B13:D13"/>
    <mergeCell ref="B14:C14"/>
    <mergeCell ref="A6:B6"/>
    <mergeCell ref="A15:A25"/>
    <mergeCell ref="C18:D18"/>
    <mergeCell ref="C19:D19"/>
    <mergeCell ref="C20:D20"/>
  </mergeCells>
  <phoneticPr fontId="2"/>
  <dataValidations count="1">
    <dataValidation type="list" allowBlank="1" showInputMessage="1" showErrorMessage="1" sqref="G15:H25" xr:uid="{2B61D1CF-B4A1-4E68-8A92-5C2E8E1BB4BC}">
      <formula1>$J$14:$J$15</formula1>
    </dataValidation>
  </dataValidations>
  <printOptions horizontalCentered="1" verticalCentered="1"/>
  <pageMargins left="0.70866141732283472" right="0.31496062992125984" top="0.35433070866141736" bottom="0.35433070866141736" header="0.31496062992125984" footer="0.31496062992125984"/>
  <pageSetup paperSize="9" scale="91"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ECDE-77A5-42C6-9F46-FD526D32639A}">
  <dimension ref="A1:BX4"/>
  <sheetViews>
    <sheetView workbookViewId="0">
      <selection activeCell="BY3" sqref="BY3"/>
    </sheetView>
  </sheetViews>
  <sheetFormatPr defaultRowHeight="13.5"/>
  <cols>
    <col min="1" max="1" width="24.25" customWidth="1"/>
    <col min="2" max="2" width="15.75" customWidth="1"/>
    <col min="3" max="3" width="12.375" bestFit="1" customWidth="1"/>
    <col min="4" max="4" width="19.5" customWidth="1"/>
    <col min="6" max="6" width="10.5" customWidth="1"/>
    <col min="8" max="10" width="10.5" customWidth="1"/>
    <col min="11" max="11" width="18.5" customWidth="1"/>
    <col min="12" max="12" width="13" bestFit="1" customWidth="1"/>
    <col min="13" max="13" width="13" customWidth="1"/>
    <col min="14" max="14" width="10" bestFit="1" customWidth="1"/>
    <col min="15" max="15" width="11.625" style="191" bestFit="1" customWidth="1"/>
    <col min="16" max="16" width="11.625" style="191" customWidth="1"/>
    <col min="17" max="17" width="11.625" style="191" bestFit="1" customWidth="1"/>
    <col min="18" max="27" width="12.25" style="4" customWidth="1"/>
    <col min="28" max="72" width="9" style="4"/>
  </cols>
  <sheetData>
    <row r="1" spans="1:76">
      <c r="B1" s="224"/>
      <c r="C1" s="224"/>
      <c r="D1" s="224"/>
      <c r="E1" s="464" t="s">
        <v>24</v>
      </c>
      <c r="F1" s="464"/>
      <c r="G1" s="669" t="s">
        <v>400</v>
      </c>
      <c r="H1" s="669"/>
      <c r="I1" s="225"/>
      <c r="J1" s="225"/>
      <c r="L1" s="3" t="s">
        <v>404</v>
      </c>
      <c r="M1" s="226" t="s">
        <v>405</v>
      </c>
      <c r="N1" s="224"/>
      <c r="O1" s="191" t="s">
        <v>397</v>
      </c>
      <c r="Q1" s="191" t="s">
        <v>93</v>
      </c>
      <c r="R1" s="227" t="s">
        <v>406</v>
      </c>
      <c r="S1" s="228"/>
      <c r="T1" s="228"/>
      <c r="U1" s="228"/>
      <c r="V1" s="228"/>
      <c r="W1" s="228"/>
      <c r="X1" s="228"/>
      <c r="Y1" s="228"/>
      <c r="Z1" s="228"/>
      <c r="AA1" s="228"/>
      <c r="AB1" s="665" t="s">
        <v>130</v>
      </c>
      <c r="AC1" s="666"/>
      <c r="AD1" s="666"/>
      <c r="AE1" s="666"/>
      <c r="AF1" s="666"/>
      <c r="AG1" s="666"/>
      <c r="AH1" s="666"/>
      <c r="AI1" s="666"/>
      <c r="AJ1" s="666"/>
      <c r="AK1" s="667" t="s">
        <v>131</v>
      </c>
      <c r="AL1" s="667"/>
      <c r="AM1" s="667"/>
      <c r="AN1" s="667"/>
      <c r="AO1" s="667"/>
      <c r="AP1" s="4" t="s">
        <v>408</v>
      </c>
      <c r="AZ1" s="228" t="s">
        <v>411</v>
      </c>
      <c r="BA1" s="228"/>
      <c r="BB1" s="228"/>
      <c r="BC1" s="228"/>
      <c r="BD1" s="228"/>
      <c r="BE1" s="228"/>
      <c r="BF1" s="228"/>
      <c r="BG1" s="228"/>
      <c r="BH1" s="228"/>
      <c r="BI1" s="228"/>
      <c r="BJ1" s="668" t="s">
        <v>414</v>
      </c>
      <c r="BK1" s="668"/>
      <c r="BL1" s="668"/>
      <c r="BM1" s="668"/>
      <c r="BN1" s="668"/>
      <c r="BO1" s="668"/>
      <c r="BP1" s="668"/>
      <c r="BQ1" s="668"/>
      <c r="BR1" s="668"/>
      <c r="BS1" s="228" t="s">
        <v>415</v>
      </c>
      <c r="BT1" s="228"/>
      <c r="BU1" s="224"/>
      <c r="BV1" s="224"/>
      <c r="BW1" s="224"/>
      <c r="BX1" s="224"/>
    </row>
    <row r="2" spans="1:76" ht="14.25">
      <c r="A2" s="1" t="s">
        <v>16</v>
      </c>
      <c r="B2" s="225" t="s">
        <v>23</v>
      </c>
      <c r="C2" s="225" t="s">
        <v>22</v>
      </c>
      <c r="D2" s="225" t="s">
        <v>21</v>
      </c>
      <c r="E2" s="1" t="s">
        <v>25</v>
      </c>
      <c r="F2" s="1" t="s">
        <v>26</v>
      </c>
      <c r="G2" s="225" t="s">
        <v>25</v>
      </c>
      <c r="H2" s="225" t="s">
        <v>26</v>
      </c>
      <c r="I2" s="225" t="s">
        <v>401</v>
      </c>
      <c r="J2" s="225" t="s">
        <v>402</v>
      </c>
      <c r="K2" s="1" t="s">
        <v>395</v>
      </c>
      <c r="L2" s="1" t="s">
        <v>403</v>
      </c>
      <c r="M2" s="225"/>
      <c r="N2" s="225" t="s">
        <v>396</v>
      </c>
      <c r="O2" s="192" t="s">
        <v>398</v>
      </c>
      <c r="P2" s="192" t="s">
        <v>91</v>
      </c>
      <c r="Q2" s="192" t="s">
        <v>92</v>
      </c>
      <c r="R2" s="228" t="s">
        <v>407</v>
      </c>
      <c r="S2" s="228"/>
      <c r="T2" s="228"/>
      <c r="U2" s="228"/>
      <c r="V2" s="228"/>
      <c r="W2" s="229" t="s">
        <v>129</v>
      </c>
      <c r="X2" s="228"/>
      <c r="Y2" s="228"/>
      <c r="Z2" s="228"/>
      <c r="AA2" s="228"/>
      <c r="AB2" s="666"/>
      <c r="AC2" s="666"/>
      <c r="AD2" s="666"/>
      <c r="AE2" s="666"/>
      <c r="AF2" s="666"/>
      <c r="AG2" s="666"/>
      <c r="AH2" s="666"/>
      <c r="AI2" s="666"/>
      <c r="AJ2" s="666"/>
      <c r="AK2" s="667"/>
      <c r="AL2" s="667"/>
      <c r="AM2" s="667"/>
      <c r="AN2" s="667"/>
      <c r="AO2" s="667"/>
      <c r="AP2" s="4" t="s">
        <v>409</v>
      </c>
      <c r="AU2" s="4" t="s">
        <v>410</v>
      </c>
      <c r="AZ2" s="228" t="s">
        <v>412</v>
      </c>
      <c r="BA2" s="228"/>
      <c r="BB2" s="228"/>
      <c r="BC2" s="228"/>
      <c r="BD2" s="228"/>
      <c r="BE2" s="228" t="s">
        <v>413</v>
      </c>
      <c r="BF2" s="228"/>
      <c r="BG2" s="228"/>
      <c r="BH2" s="228"/>
      <c r="BI2" s="228"/>
      <c r="BJ2" s="668"/>
      <c r="BK2" s="668"/>
      <c r="BL2" s="668"/>
      <c r="BM2" s="668"/>
      <c r="BN2" s="668"/>
      <c r="BO2" s="668"/>
      <c r="BP2" s="668"/>
      <c r="BQ2" s="668"/>
      <c r="BR2" s="668"/>
      <c r="BS2" s="225" t="s">
        <v>416</v>
      </c>
      <c r="BT2" s="230" t="s">
        <v>148</v>
      </c>
      <c r="BU2" s="230" t="s">
        <v>149</v>
      </c>
      <c r="BV2" s="230" t="s">
        <v>150</v>
      </c>
      <c r="BW2" s="230" t="s">
        <v>151</v>
      </c>
      <c r="BX2" s="230" t="s">
        <v>152</v>
      </c>
    </row>
    <row r="3" spans="1:76" s="218" customFormat="1" ht="14.25">
      <c r="A3" s="220">
        <f>'１号'!G14</f>
        <v>0</v>
      </c>
      <c r="B3" s="219" t="str">
        <f>'１号'!I7</f>
        <v>令和  年　　月　 日</v>
      </c>
      <c r="C3" s="220">
        <f>'１号'!H12</f>
        <v>0</v>
      </c>
      <c r="D3" s="220">
        <f>'１号'!H13</f>
        <v>0</v>
      </c>
      <c r="E3" s="220">
        <f>'１号'!G15</f>
        <v>0</v>
      </c>
      <c r="F3" s="220">
        <f>'１号'!G16</f>
        <v>0</v>
      </c>
      <c r="G3" s="220">
        <f>事業計画書!E15</f>
        <v>0</v>
      </c>
      <c r="H3" s="220">
        <f>事業計画書!H16</f>
        <v>0</v>
      </c>
      <c r="I3" s="220">
        <f>事業計画書!E18</f>
        <v>0</v>
      </c>
      <c r="J3" s="220">
        <f>事業計画書!E19</f>
        <v>0</v>
      </c>
      <c r="K3" s="220">
        <f>事業計画書!D22</f>
        <v>0</v>
      </c>
      <c r="L3" s="220">
        <f>事業計画書!D26</f>
        <v>0</v>
      </c>
      <c r="M3" s="220">
        <f>事業計画書!C33</f>
        <v>0</v>
      </c>
      <c r="N3" s="220">
        <f>事業計画書!D28</f>
        <v>0</v>
      </c>
      <c r="O3" s="221">
        <f>収支予算書!F8</f>
        <v>0</v>
      </c>
      <c r="P3" s="221">
        <f>収支予算書!F14</f>
        <v>0</v>
      </c>
      <c r="Q3" s="221">
        <f>収支予算書!F45</f>
        <v>0</v>
      </c>
      <c r="R3" s="220">
        <f>事業計画書!B41</f>
        <v>0</v>
      </c>
      <c r="S3" s="220">
        <f>事業計画書!B42</f>
        <v>0</v>
      </c>
      <c r="T3" s="220">
        <f>事業計画書!B43</f>
        <v>0</v>
      </c>
      <c r="U3" s="220">
        <f>事業計画書!B44</f>
        <v>0</v>
      </c>
      <c r="V3" s="220">
        <f>事業計画書!B45</f>
        <v>0</v>
      </c>
      <c r="W3" s="220">
        <f>事業計画書!$B52</f>
        <v>0</v>
      </c>
      <c r="X3" s="220">
        <f>事業計画書!$B53</f>
        <v>0</v>
      </c>
      <c r="Y3" s="220">
        <f>事業計画書!$B54</f>
        <v>0</v>
      </c>
      <c r="Z3" s="220">
        <f>事業計画書!$B55</f>
        <v>0</v>
      </c>
      <c r="AA3" s="220">
        <f>事業計画書!$B56</f>
        <v>0</v>
      </c>
      <c r="AB3" s="220">
        <f>事業計画書!$B59</f>
        <v>0</v>
      </c>
      <c r="AC3" s="220">
        <f>事業計画書!$B60</f>
        <v>0</v>
      </c>
      <c r="AD3" s="220">
        <f>事業計画書!$B61</f>
        <v>0</v>
      </c>
      <c r="AE3" s="220">
        <f>事業計画書!$B62</f>
        <v>0</v>
      </c>
      <c r="AF3" s="220">
        <f>事業計画書!$B63</f>
        <v>0</v>
      </c>
      <c r="AG3" s="220">
        <f>事業計画書!$B64</f>
        <v>0</v>
      </c>
      <c r="AH3" s="220">
        <f>事業計画書!$B65</f>
        <v>0</v>
      </c>
      <c r="AI3" s="220">
        <f>事業計画書!$B66</f>
        <v>0</v>
      </c>
      <c r="AJ3" s="220">
        <f>事業計画書!$B67</f>
        <v>0</v>
      </c>
      <c r="AK3" s="220">
        <f>事業計画書!$B82</f>
        <v>0</v>
      </c>
      <c r="AL3" s="220">
        <f>事業計画書!$B83</f>
        <v>0</v>
      </c>
      <c r="AM3" s="220">
        <f>事業計画書!$B84</f>
        <v>0</v>
      </c>
      <c r="AN3" s="220">
        <f>事業計画書!$B85</f>
        <v>0</v>
      </c>
      <c r="AO3" s="220">
        <f>事業計画書!$B86</f>
        <v>0</v>
      </c>
      <c r="AP3" s="220">
        <f>事業計画書!$B98</f>
        <v>0</v>
      </c>
      <c r="AQ3" s="220">
        <f>事業計画書!$B99</f>
        <v>0</v>
      </c>
      <c r="AR3" s="220">
        <f>事業計画書!$B100</f>
        <v>0</v>
      </c>
      <c r="AS3" s="220">
        <f>事業計画書!$B101</f>
        <v>0</v>
      </c>
      <c r="AT3" s="220">
        <f>事業計画書!$B102</f>
        <v>0</v>
      </c>
      <c r="AU3" s="220">
        <f>事業計画書!$B104</f>
        <v>0</v>
      </c>
      <c r="AV3" s="220">
        <f>事業計画書!$B105</f>
        <v>0</v>
      </c>
      <c r="AW3" s="220">
        <f>事業計画書!$B106</f>
        <v>0</v>
      </c>
      <c r="AX3" s="220">
        <f>事業計画書!$B107</f>
        <v>0</v>
      </c>
      <c r="AY3" s="220">
        <f>事業計画書!$B108</f>
        <v>0</v>
      </c>
      <c r="AZ3" s="220">
        <f>事業計画書!$B114</f>
        <v>0</v>
      </c>
      <c r="BA3" s="220">
        <f>事業計画書!$B115</f>
        <v>0</v>
      </c>
      <c r="BB3" s="220">
        <f>事業計画書!$B116</f>
        <v>0</v>
      </c>
      <c r="BC3" s="220">
        <f>事業計画書!$B117</f>
        <v>0</v>
      </c>
      <c r="BD3" s="220">
        <f>事業計画書!$B118</f>
        <v>0</v>
      </c>
      <c r="BE3" s="220">
        <f>事業計画書!$B125</f>
        <v>0</v>
      </c>
      <c r="BF3" s="220">
        <f>事業計画書!$B126</f>
        <v>0</v>
      </c>
      <c r="BG3" s="220">
        <f>事業計画書!$B127</f>
        <v>0</v>
      </c>
      <c r="BH3" s="220">
        <f>事業計画書!$B128</f>
        <v>0</v>
      </c>
      <c r="BI3" s="220">
        <f>事業計画書!$B129</f>
        <v>0</v>
      </c>
      <c r="BJ3" s="220" t="str">
        <f>事業計画書!$B140</f>
        <v>地縁団体：</v>
      </c>
      <c r="BK3" s="220">
        <f>事業計画書!$B141</f>
        <v>0</v>
      </c>
      <c r="BL3" s="220" t="str">
        <f>事業計画書!$B142</f>
        <v>NPO法人：</v>
      </c>
      <c r="BM3" s="220">
        <f>事業計画書!$B143</f>
        <v>0</v>
      </c>
      <c r="BN3" s="220" t="str">
        <f>事業計画書!$B144</f>
        <v>行政機関：</v>
      </c>
      <c r="BO3" s="220">
        <f>事業計画書!$B145</f>
        <v>0</v>
      </c>
      <c r="BP3" s="220" t="str">
        <f>事業計画書!$B146</f>
        <v>その他団体:</v>
      </c>
      <c r="BQ3" s="220">
        <f>事業計画書!$B147</f>
        <v>0</v>
      </c>
      <c r="BR3" s="220">
        <f>事業計画書!$B148</f>
        <v>0</v>
      </c>
      <c r="BS3" s="222">
        <f>事業計画書!D151</f>
        <v>0</v>
      </c>
      <c r="BT3" s="223">
        <f>事業計画書!H154</f>
        <v>0</v>
      </c>
      <c r="BU3" s="223">
        <f>事業計画書!H156</f>
        <v>0</v>
      </c>
      <c r="BV3" s="223">
        <f>事業計画書!H158</f>
        <v>0</v>
      </c>
      <c r="BW3" s="223">
        <f>事業計画書!H160</f>
        <v>0</v>
      </c>
      <c r="BX3" s="223">
        <f>事業計画書!H162</f>
        <v>0</v>
      </c>
    </row>
    <row r="4" spans="1:76">
      <c r="O4" s="192"/>
    </row>
  </sheetData>
  <sheetProtection sheet="1" objects="1" scenarios="1"/>
  <mergeCells count="5">
    <mergeCell ref="AB1:AJ2"/>
    <mergeCell ref="AK1:AO2"/>
    <mergeCell ref="BJ1:BR2"/>
    <mergeCell ref="E1:F1"/>
    <mergeCell ref="G1:H1"/>
  </mergeCells>
  <phoneticPr fontId="2"/>
  <pageMargins left="0.7" right="0.7" top="0.75" bottom="0.75" header="0.3" footer="0.3"/>
  <ignoredErrors>
    <ignoredError xmlns:x16r3="http://schemas.microsoft.com/office/spreadsheetml/2018/08/main" sqref="K3 N3" x16r3:misleadingForma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１号</vt:lpstr>
      <vt:lpstr>事業計画書</vt:lpstr>
      <vt:lpstr>収支予算書</vt:lpstr>
      <vt:lpstr>見本・収支予算書</vt:lpstr>
      <vt:lpstr>添付書類一覧</vt:lpstr>
      <vt:lpstr>監査状況</vt:lpstr>
      <vt:lpstr>申請補助資料</vt:lpstr>
      <vt:lpstr>複数申請の申立書</vt:lpstr>
      <vt:lpstr>1</vt:lpstr>
      <vt:lpstr>削除禁止</vt:lpstr>
      <vt:lpstr>事業計画書!_Hlk91601631</vt:lpstr>
      <vt:lpstr>'1'!Print_Area</vt:lpstr>
      <vt:lpstr>'１号'!Print_Area</vt:lpstr>
      <vt:lpstr>監査状況!Print_Area</vt:lpstr>
      <vt:lpstr>見本・収支予算書!Print_Area</vt:lpstr>
      <vt:lpstr>事業計画書!Print_Area</vt:lpstr>
      <vt:lpstr>収支予算書!Print_Area</vt:lpstr>
      <vt:lpstr>申請補助資料!Print_Area</vt:lpstr>
      <vt:lpstr>添付書類一覧!Print_Area</vt:lpstr>
      <vt:lpstr>複数申請の申立書!Print_Area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dc:creator>
  <cp:lastModifiedBy>谷田 祐子</cp:lastModifiedBy>
  <cp:lastPrinted>2025-03-21T08:55:32Z</cp:lastPrinted>
  <dcterms:created xsi:type="dcterms:W3CDTF">2014-02-17T04:52:57Z</dcterms:created>
  <dcterms:modified xsi:type="dcterms:W3CDTF">2025-04-09T08:22:23Z</dcterms:modified>
</cp:coreProperties>
</file>